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ace-my.dps.mil/personal/michael_d_stearns_usace_army_mil/Documents/Desktop/"/>
    </mc:Choice>
  </mc:AlternateContent>
  <xr:revisionPtr revIDLastSave="8774" documentId="13_ncr:1_{6CB30215-0D8C-4FDE-80A5-748A20948207}" xr6:coauthVersionLast="47" xr6:coauthVersionMax="47" xr10:uidLastSave="{F7612D8D-793B-48BB-88F7-FEB4C7B87F08}"/>
  <workbookProtection workbookAlgorithmName="SHA-512" workbookHashValue="IrrmgqsVWmvxxg7Gdazd4KoH/BiyLrt+S++a2I10s57mLZr0l+1tGVDoqxbHWc/YRJCMkRgn/VSzXHsEj+dEPA==" workbookSaltValue="XvCNdFn9jccMK8RGnYMZ2w==" workbookSpinCount="100000" lockStructure="1"/>
  <bookViews>
    <workbookView xWindow="-57720" yWindow="-16155" windowWidth="57840" windowHeight="15690" xr2:uid="{7676F75B-5277-4E63-BD31-06DB88B89D2D}"/>
  </bookViews>
  <sheets>
    <sheet name="Forecast of Opportunities" sheetId="3" r:id="rId1"/>
    <sheet name="Acronyms and Expansions" sheetId="5" r:id="rId2"/>
    <sheet name="Not Published - PCF Cabinet" sheetId="6" state="hidden" r:id="rId3"/>
    <sheet name="Not Published - No PCF Cabinet" sheetId="7" state="hidden" r:id="rId4"/>
  </sheets>
  <definedNames>
    <definedName name="_xlnm._FilterDatabase" localSheetId="1" hidden="1">'Acronyms and Expansions'!$A$1:$B$118</definedName>
    <definedName name="_xlnm._FilterDatabase" localSheetId="0" hidden="1">'Forecast of Opportunities'!$A$6:$Q$146</definedName>
    <definedName name="_xlnm._FilterDatabase" localSheetId="3" hidden="1">'Not Published - PCF Cabinet'!#REF!</definedName>
    <definedName name="_xlnm._FilterDatabase" localSheetId="2" hidden="1">'Not Published - PCF Cabinet'!#REF!</definedName>
    <definedName name="_xlnm.Print_Area" localSheetId="0">'Forecast of Opportunities'!$A$1:$Q$167</definedName>
    <definedName name="_xlnm.Print_Area" localSheetId="3">'Forecast of Opportunities'!$A$1:$Q$167</definedName>
    <definedName name="_xlnm.Print_Area" localSheetId="2">'Forecast of Opportunities'!$A$1:$Q$167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58C661-68D9-40D5-9CFD-3968CA330B54}"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<sst xmlns="http://schemas.openxmlformats.org/spreadsheetml/2006/main" count="2714" uniqueCount="926">
  <si>
    <r>
      <rPr>
        <b/>
        <sz val="14"/>
        <color rgb="FF000000"/>
        <rFont val="Calibri"/>
        <family val="2"/>
        <scheme val="minor"/>
      </rPr>
      <t xml:space="preserve">USACE - Baltimore District
FY25 to FY35
Forecast of Contracting Opportunities (FCO)
</t>
    </r>
    <r>
      <rPr>
        <b/>
        <i/>
        <sz val="14"/>
        <color rgb="FF0070C0"/>
        <rFont val="Calibri"/>
        <family val="2"/>
        <scheme val="minor"/>
      </rPr>
      <t>(as of July 15, 2025)</t>
    </r>
  </si>
  <si>
    <r>
      <rPr>
        <sz val="11"/>
        <color rgb="FF000000"/>
        <rFont val="Calibri"/>
        <family val="2"/>
        <scheme val="minor"/>
      </rPr>
      <t xml:space="preserve">The FCO is required per PL 100-656 (Business Opportunity Development Reform Act of 1988) and paragraph (a)(12)(C) of 15 U.S. Code § 637. It contains Baltimore District’s remaining planned acquisitions for FY25 and future planned acquisitions for FY26 to FY35. It is for informational purposes only. </t>
    </r>
    <r>
      <rPr>
        <b/>
        <i/>
        <sz val="11"/>
        <color rgb="FFFF0000"/>
        <rFont val="Calibri"/>
        <family val="2"/>
        <scheme val="minor"/>
      </rPr>
      <t>All information listed herein is subject to change.</t>
    </r>
    <r>
      <rPr>
        <sz val="11"/>
        <color rgb="FF000000"/>
        <rFont val="Calibri"/>
        <family val="2"/>
        <scheme val="minor"/>
      </rPr>
      <t xml:space="preserve"> The FCO does not represent a pre-solicitation synopsis, does not constitute an RFQ, IFB, or RFP, and is not a commitment by Baltimore District to purchase the desired products and/or services. The requirements may or may not be executed and are contingent upon funding, real estate, permits, congressional approvals, and other factors that affect the requirements. For more information on doing business with Baltimore District, use the QR Code or visit our website at: </t>
    </r>
    <r>
      <rPr>
        <u/>
        <sz val="11"/>
        <color rgb="FF0070C0"/>
        <rFont val="Calibri"/>
        <family val="2"/>
        <scheme val="minor"/>
      </rPr>
      <t>https://www.nab.usace.army.mil/Business-With-Us/Small-Business/</t>
    </r>
    <r>
      <rPr>
        <sz val="11"/>
        <color rgb="FF000000"/>
        <rFont val="Calibri"/>
        <family val="2"/>
        <scheme val="minor"/>
      </rPr>
      <t xml:space="preserve">.  Should you have any questions about this FCO, please email Baltimore District's Small Business Office at:  </t>
    </r>
    <r>
      <rPr>
        <sz val="11"/>
        <color rgb="FF0070C0"/>
        <rFont val="Calibri"/>
        <family val="2"/>
        <scheme val="minor"/>
      </rPr>
      <t>CENAB-SB@usace.army.mil</t>
    </r>
    <r>
      <rPr>
        <sz val="11"/>
        <color rgb="FF000000"/>
        <rFont val="Calibri"/>
        <family val="2"/>
        <scheme val="minor"/>
      </rPr>
      <t>.</t>
    </r>
  </si>
  <si>
    <t>PROJECT INFORMATION</t>
  </si>
  <si>
    <t>POINTS OF CONTACT</t>
  </si>
  <si>
    <t>GENERAL INFORMATION</t>
  </si>
  <si>
    <t>PROGRAM, PROJECT, AND
CONTRACT IDENTIFIERS</t>
  </si>
  <si>
    <t>ACQUISITION PRICE RANGE / CAPACITY
AND SB SIZE STANDARD</t>
  </si>
  <si>
    <t>ACQUISITION STRATEGY
AND EVALUATION</t>
  </si>
  <si>
    <t>PRIOR
CONTRACTS</t>
  </si>
  <si>
    <t>DATES</t>
  </si>
  <si>
    <t>P2
Number</t>
  </si>
  <si>
    <t>PCF Cabinet
Number</t>
  </si>
  <si>
    <t>Solicitation
Number</t>
  </si>
  <si>
    <t>Assigned
Project Manager</t>
  </si>
  <si>
    <t>Item #</t>
  </si>
  <si>
    <t>Project Title</t>
  </si>
  <si>
    <t>Project Description</t>
  </si>
  <si>
    <t>Project
Location</t>
  </si>
  <si>
    <t>Program</t>
  </si>
  <si>
    <t>Type of
Construction
(if Applicable)</t>
  </si>
  <si>
    <t>Magnitude of
Construction / Work
(if Applicable)</t>
  </si>
  <si>
    <t>Dollar Capacity
for IDC
(if Applicable)</t>
  </si>
  <si>
    <r>
      <t>NAICS
Code</t>
    </r>
    <r>
      <rPr>
        <b/>
        <vertAlign val="superscript"/>
        <sz val="11"/>
        <rFont val="Calibri"/>
        <family val="2"/>
        <scheme val="minor"/>
      </rPr>
      <t>1</t>
    </r>
  </si>
  <si>
    <r>
      <t>Acquisition
Strategy</t>
    </r>
    <r>
      <rPr>
        <b/>
        <vertAlign val="superscript"/>
        <sz val="11"/>
        <rFont val="Calibri"/>
        <family val="2"/>
        <scheme val="minor"/>
      </rPr>
      <t>2</t>
    </r>
  </si>
  <si>
    <t>Quotation or Proposal
Method</t>
  </si>
  <si>
    <t>Prior
Contract
Number
(if Applicable)</t>
  </si>
  <si>
    <r>
      <rPr>
        <b/>
        <sz val="11"/>
        <color rgb="FF000000"/>
        <rFont val="Calibri"/>
        <family val="2"/>
        <scheme val="minor"/>
      </rPr>
      <t>Solicitation Date
(By Quarter)
(Anticipated)</t>
    </r>
    <r>
      <rPr>
        <b/>
        <vertAlign val="superscript"/>
        <sz val="11"/>
        <color rgb="FF000000"/>
        <rFont val="Calibri"/>
        <family val="2"/>
        <scheme val="minor"/>
      </rPr>
      <t>3, 4</t>
    </r>
  </si>
  <si>
    <t>PA</t>
  </si>
  <si>
    <t>PANNAD-23-P-0000 006129</t>
  </si>
  <si>
    <t>W912DR25R0009</t>
  </si>
  <si>
    <t>Michael Miskimon
Russell Roman</t>
  </si>
  <si>
    <t>Multi-Disciplined Design Services for Military / SRM Programs (MATOC)</t>
  </si>
  <si>
    <r>
      <rPr>
        <sz val="11"/>
        <color rgb="FF000000"/>
        <rFont val="Calibri"/>
        <family val="2"/>
        <scheme val="minor"/>
      </rPr>
      <t xml:space="preserve">The work anticipated will be primarily SRM but may also include IIS, Civil Works, and small MILCON projects. Work will include comprehensive A-E services including, but not limited to:  Preparation of full plans and specifications, preparation of design build requests for proposal, construction cost estimating, cost and schedule risk analysis, site investigations, analysis, planning, master planning, NEPA documentation, programming, development of DD 1391s, topographic and utility surveys, subsurface utility survey and identification, geotechnical investigations, permitting, charrettes, HAZMAT investigations, BIM, energy modeling, preparation of reports, studies, design criteria/ design analysis documents, LEED documentation, total building commissioning, value engineering, presentations, coordination with various government agencies and commissions, coordination with public and privatized utilities, and other general A-E services. The work may also include providing construction phase and other support services including, but not limited to shop drawing reviews, site visits, technical assistance, LEED documentation during construction, onsite representation, preparation of operation and maintenance manuals, and commissioning / start-up / fit-up design support, design services, estimating, surveying, field investigation, troubleshooting, measurement, testing and balancing, testing and calibration services, CAD drawing and document preparation and review, design review, operability and maintenance documentation, review of designs, construction management services, studies, and engineering consultation. </t>
    </r>
    <r>
      <rPr>
        <b/>
        <sz val="11"/>
        <color rgb="FFFF0000"/>
        <rFont val="Calibri"/>
        <family val="2"/>
        <scheme val="minor"/>
      </rPr>
      <t>Contemplates targeted award of 12 contracts, which includes a Small Business Reserve targeted award of six contracts.</t>
    </r>
  </si>
  <si>
    <t>NAD-wide</t>
  </si>
  <si>
    <t>A-E Services</t>
  </si>
  <si>
    <t>Not Applicable</t>
  </si>
  <si>
    <t>Unrestricted
with SB Reserves</t>
  </si>
  <si>
    <t>RFP
Most Highly Qualified</t>
  </si>
  <si>
    <t>W912DR19D0012
to
W912DR19D0013
and
W912DR19D0014
to
W912DR19D0017
and
W912DR20D0001
to
W912DR20D0006</t>
  </si>
  <si>
    <t>FY25
Q3</t>
  </si>
  <si>
    <t>FY26
Q3</t>
  </si>
  <si>
    <t>PANNAD-25-P-0000 002990</t>
  </si>
  <si>
    <t>W912DR25RA011</t>
  </si>
  <si>
    <t>Jason Woelper
Ben Fedor
David Roberts</t>
  </si>
  <si>
    <t>A-E Services for Civil Works (MATOC)</t>
  </si>
  <si>
    <r>
      <rPr>
        <sz val="11"/>
        <color rgb="FF000000"/>
        <rFont val="Calibri"/>
        <family val="2"/>
        <scheme val="minor"/>
      </rPr>
      <t xml:space="preserve">Provide A-E services for civil works. Works includes but is not limited to preparation of full plans and specifications, preparation of design-build RFPs, construction cost estimating, site investigations, analysis, planning, master planning, NEPA documentation, topographic and utility surveys, geotechnical investigations, permitting, charrettes, HAZMAT investigations, and the preparation of reports, studies, design criteria, design analysis documents, V-E, presentations, coordination with various Government agencies and commissions, and other general A-E services. Work may also include providing construction phase and other support services including but not limited to shop drawing reviews, site visits, technical assistance, onsite representation, and preparation of operations and maintenance manuals. Project scopes may include stream restoration analysis and design, shoreline restoration analysis and design, ecosystem restoration analysis and design, coastal restoration analysis and design, levee system inspections, analysis, and design, flood risk management analysis, civil works feasibility studies, and various survey work (i.e., multi-beam, topographical, hydrographic, etcetera). </t>
    </r>
    <r>
      <rPr>
        <b/>
        <sz val="11"/>
        <color rgb="FFFF0000"/>
        <rFont val="Calibri"/>
        <family val="2"/>
        <scheme val="minor"/>
      </rPr>
      <t>Contemplated number of awards is TBD.</t>
    </r>
  </si>
  <si>
    <t>Set-Aside
SB</t>
  </si>
  <si>
    <t>W912DR20D0013
W912DR20D0015
W912DR20D0016</t>
  </si>
  <si>
    <t>FY25
Q4</t>
  </si>
  <si>
    <t>TBD</t>
  </si>
  <si>
    <t>FY26
Q1</t>
  </si>
  <si>
    <t>PANNAD-25-P-0000 006065</t>
  </si>
  <si>
    <t>Luke Zablotny</t>
  </si>
  <si>
    <t>Commissioning Support Services for East Campus Integrated Program Office (SATOC)</t>
  </si>
  <si>
    <t>Provide a broad variety of commissioning services to support the East Campus Integrated Program Office. This includes supporting the Government's commissioning authority in executing all LEED requirements for enhanced commissioning. Contract will support USACE's intelligence community customers who have concurrent maintainability mission requirements and intensive mechanical, electrical, and commissioning requirements. Contractor shall serve as an objective overseer of the commissioning process and submit comments to the Government regarding the performance of the commissioning process. Work directly supports East Campus Parking Structure 4 (ECPS4), East Campus Building 5 (ECB5), Reclaimed Water Expansion (Phase II), and the Cyber National Mission Force Operations Facility.</t>
  </si>
  <si>
    <t>Fort Meade, MD</t>
  </si>
  <si>
    <t>FY26</t>
  </si>
  <si>
    <t>Ben Fedor
David Roberts</t>
  </si>
  <si>
    <t>Topographic Surveying, Mapping, and Geospatial Services (MATOC)</t>
  </si>
  <si>
    <r>
      <rPr>
        <sz val="11"/>
        <color rgb="FF000000"/>
        <rFont val="Calibri"/>
        <family val="2"/>
        <scheme val="minor"/>
      </rPr>
      <t xml:space="preserve">Work includes surveying, mapping, and geospatial services, which includes activities associated with measuring, locating, and preparing maps, charts, or other graphical or digital presentations depicting natural and man-made physical features, phenomena, and legal boundaries of the earth. Task orders may include topographic surveys, hydrographic surveys, aerial Surveys, photogrammetry, cartographic surveys, and geospatial database development services and products. Work could also include acquisition of topographic and hydrographic oriented surveying and mapping data for design, construction, dredging, master planning, operations, as-built conditions, precise structure stability studies, property and boundary surveys, monumentation, aerial photography, marking and posting maps, charts, and similar products for general use, and preparation of tract descriptions. Surveys shall be collected utilizing conventional and electronic instrumentation, total station, photogrammetric, laser scanning, remote sensing, GPS, multi-beam and side scan sonar, sub-bottom profiling, remotely operated vehicles, drones, and other survey methods as applicable. Geospatial attributing, scribing, drafting, printing, and dissemination of printed or digital maps, charts, and related geospatial database products associated with planning, engineering, operations, and related real estate activities utilizing photogrammetric, geographic information systems, and other manual and computer assisted methods as applicable. </t>
    </r>
    <r>
      <rPr>
        <b/>
        <sz val="11"/>
        <color rgb="FFFF0000"/>
        <rFont val="Calibri"/>
        <family val="2"/>
        <scheme val="minor"/>
      </rPr>
      <t>Contemplates award of up to three contracts.</t>
    </r>
  </si>
  <si>
    <t>Rebecca Devlin
Stephen Jarosak</t>
  </si>
  <si>
    <t>Construct BEP Currency Production Facility</t>
  </si>
  <si>
    <t>The Department of Treasury, BEP has a need for construction of a new Currency Production Facility located in Beltsville, Maryland that will replace their existing production facilities in Washington, DC. The project will be to construct an 850,000 SF to 1,000,000 SF facility that will meet all storage and production needs of the BEP. Work includes the development of a 100-acre site, balanced site with secure perimeter, including standalone vehicle screening facilities and surface parking. Project will be fully permitted by MDE at time of award. Main building is two-story steel frame construction of 1,000,000+ SF, including 350,000 SF currency manufacturing hall. Sustainable design including rainwater harvesting, green roof and permeable pavement. There is an integrated Central Utility Plant. Project will be turnkey, and contractor will be required to purchase and install office furniture, Audio / Visual Equipment, IT Infrastructure, Machine Shop Equipment, Lab Equipment, physical and electrical security systems. Additional Specialty Equipment includes Automated Guided Vehicles and Automated Storage Equipment and Laboratory Equipment and materials for Firing Range and Wastewater Treatment Plant to support production equipment. Currency Production Equipment will be Government Provided / Government Installed and arrive onsite approximately during the last 1/3 of construction.</t>
  </si>
  <si>
    <t>Beltsville, MD</t>
  </si>
  <si>
    <t>IIS</t>
  </si>
  <si>
    <t>Design-Bid-Build</t>
  </si>
  <si>
    <t>$500,000,000+</t>
  </si>
  <si>
    <t>Unrestricted</t>
  </si>
  <si>
    <t>RFP
Tradeoff</t>
  </si>
  <si>
    <t>PANNAD-25-P-0000 000413</t>
  </si>
  <si>
    <t>Candace Bradford</t>
  </si>
  <si>
    <t>Construct CLC for Department of VA</t>
  </si>
  <si>
    <t>Construct a new 173,000 GSF, 96-bed CLC to consolidate existing functions housed in several buildings, each over 60 years old at Perry Point VA Medical Center. Construction of the new CLC would meet the latest programmatic requirements and would be designated to VA's current CLC standards to include resident houses with private rooms and baths, as well as medical and community amenities and parking.</t>
  </si>
  <si>
    <t>Perry Point, MD</t>
  </si>
  <si>
    <t>Design-Build</t>
  </si>
  <si>
    <t>$250,000,000 to $500,000,000</t>
  </si>
  <si>
    <t>FY28</t>
  </si>
  <si>
    <t>PANNAD-24-P-0000 002219</t>
  </si>
  <si>
    <t>W912DR25RA001</t>
  </si>
  <si>
    <t>Biplab Ghimire</t>
  </si>
  <si>
    <t>Construct Cybersecurity Operations Facility</t>
  </si>
  <si>
    <r>
      <rPr>
        <sz val="11"/>
        <color rgb="FF000000"/>
        <rFont val="Calibri"/>
        <family val="2"/>
        <scheme val="minor"/>
      </rPr>
      <t xml:space="preserve">Construct a three-story, 120,987 SF Cybersecurity Operations / Administrative Facility for the Navy (Marines). Facility includes secured open office spaces, operational areas, large server area, building utilities and connections, with redundant mechanical and electrical systems, secured telecommunication distribution systems and a loading dock area. Mission support areas include joint staff offices, executive offices, training spaces, collaborative spaces, and meeting rooms. Scope provides full core and shell with fit-out design, including structure and foundations, elevator conveyance systems, electrical / mechanical service and distribution components and systems, fire suppression, fire alarms, information technology infrastructure, communications, and security systems infrastructure, exterior finishes, and weatherproofing. Interior fit-out will provide raised access floor systems almost throughout, acoustically rated interior partitions and ceilings, power, lighting, environmental control, and communications. Facility is a non-standard design and will be built to meet SCIF requirements. Project includes redundant primary power, onsite, standby power generation, and UPS system ensuring continuity of operations. Site infrastructure includes primary utility service to the site, consisting of electrical, water, sewer, and telecommunications pathways. Supporting facilities include site preparation and infrastructure improvements, utility services, and perimeter ATFP security measures. Site preparation  includes clearing, grubbing, cut, fill, grading, and environmental protection structures. Site work consists of curb and gutter, walkways, courtyards, and roads. Facility will be accompanied by a series of surface parking lot areas containing a total of approximately 300 spaces. Site improvements include paved loading dock and access road, fire access road, landscaping, bioretention areas, sidewalks, curbs, and gutters. Storm water management facilities are designed in compliance with Maryland Department of the Environment requirements for Environmental Site Design, as well as the Environmental Independence and Security Act, Section 438.  </t>
    </r>
    <r>
      <rPr>
        <b/>
        <sz val="11"/>
        <color rgb="FFFF0000"/>
        <rFont val="Calibri"/>
        <family val="2"/>
        <scheme val="minor"/>
      </rPr>
      <t>95% of the scope requires secured space (i.e., SCIF).</t>
    </r>
  </si>
  <si>
    <t>MILCON / RSFO</t>
  </si>
  <si>
    <t>$100,000,000 to $250,000,000</t>
  </si>
  <si>
    <t>FY25
Q2</t>
  </si>
  <si>
    <t>PANNAD-24-P-0000 005395</t>
  </si>
  <si>
    <t>Chaz-Richard Tolbert</t>
  </si>
  <si>
    <t>Construct Component Rebuild Shop (Phase 1) at Letterkenny Army Depot</t>
  </si>
  <si>
    <t>Construct a 115,630 SF component rebuild shop for ground support equipment maintenance. Project includes vehicle and equipment maintenance bays, consolidated bench area, internal vehicle and equipment wash area, repair parts storage, administrative area, training room, telecommunications server room, ESS installation, and EMCS connection. Interior bridge cranes with four 5-ton cranes and one 20-ton crane are required. Comply with the Net-Zero-Decarbonization Pilot Program requirements.</t>
  </si>
  <si>
    <t>Chambersburg, PA</t>
  </si>
  <si>
    <t>Other Transaction
Authority</t>
  </si>
  <si>
    <t>FY26
Q2</t>
  </si>
  <si>
    <t>PANNAD-25-P-0000 004512</t>
  </si>
  <si>
    <t>W912DR25RA022</t>
  </si>
  <si>
    <t>Laura Putnam</t>
  </si>
  <si>
    <t>Construct UEPH at Joint Base Myer - Henderson Hall</t>
  </si>
  <si>
    <t>Construct standard design barracks to include living quarter suites to accommodate 200 soldiers, clothes steam, and barber rooms. Primary facilities include cybersecurity and ATFP measures, building information systems, fire protection and alarm systems, IDS installation, and EMCS connection. Sustainability and energy enhancement measures are included. Supporting facilities include site development with demolition, utilities and connections, steam for pressing room, storm drainage, paving, parking, walkways, lighting, information systems, landscaping, and signage. Heating and air conditioning will be provided by a self-contained system. Measures in accordance with the DoD Minimum Antiterrorism for Buildings standards will be provided. Comprehensive building and furnishings related interior design services are required. Access for individuals with disabilities will be provided as appropriate. Facilities will be designed to a minimum life of 40 years in accordance with UFC 1-200-02 including energy efficiencies, building envelope, and integrated building systems performance. Demolish 16 buildings. 30,897 total SF. Air conditioning estimated tonnage is 420 Tons.</t>
  </si>
  <si>
    <t>Fort Myer, VA</t>
  </si>
  <si>
    <t xml:space="preserve"> Not Applicable </t>
  </si>
  <si>
    <t>PANNAD-25-P-0000 002613</t>
  </si>
  <si>
    <t>W912DR25RA009</t>
  </si>
  <si>
    <t>Cliff Watkins</t>
  </si>
  <si>
    <t>Construct Test Maintenance Fabrication Facility</t>
  </si>
  <si>
    <t>Construct a 113,800 SF slab-on-grade Test Maintenance Fabrication Facility. Work includes secured areas (no SCIF), tool crib, material storage area with overhead cranes, administrative areas, conference area, technical publication reference area, restroom facilities, and employee break and locker rooms. Supporting facility elements include all pertinent utilities, employee parking area, fenced secured vehicle parking area, concrete hardstand, walks, curbs and gutters, storm drainage, storm water management, landscape plantings, fencing, and signage. Heat and air conditioning will be self-contained systems. Project also includes the identification and relocation of an existing duct Bank, which traverses the proposed site, and the demolition and disposal of an existing 10,556 SF building and associated aboveground 2,000-gallon fuel storage tank.</t>
  </si>
  <si>
    <t>Aberdeen Proving Ground, MD</t>
  </si>
  <si>
    <t>Construct Component Rebuild Shop (Phase 2) at Letterkenny Army Depot</t>
  </si>
  <si>
    <t>Construct a Component Rebuild Shop to support the Avenger Modification Mission. Project includes vehicle and equipment maintenance bays, internal vehicle and equipment wash area, overhead cranes, administrative area, fire protection and alarm systems, IDS installation, and EMCS connection. Sustainability and energy enhancement measures are included. Demolish four buildings (6,284 SF in total).</t>
  </si>
  <si>
    <t>$25,000,000 to $100,000,000</t>
  </si>
  <si>
    <t>PANNAD-25-P-0000 007354</t>
  </si>
  <si>
    <t>W912DR25RA033</t>
  </si>
  <si>
    <t>Elihu Hirsch</t>
  </si>
  <si>
    <t>Construct Community Club and Conference Center at Joint Base Myer - Henderson Hall</t>
  </si>
  <si>
    <t>Demolish Building 214 (Patton Hall), except for the Jailhouse, and construct a new 70,600 SF Community Club and Conference Center. Improvements to the pool are not required; however, there may be a need to connect utilities near the pool and/or improvements immediately adjacent, which may temporarily impact the operation of the pool. Contractor shall determine the siting of the new facility, location of supporting facilities (e.g., parking and utilities), and staging within the limit of work.
Repair approximately 77,310 SF to the studs. Repair by replacement HVAC systems, electrical, plumbing, piping, fire suppression system, elevators, commercial kitchens, building information systems, security equipment , and ATFP. Create a watertight building envelope while maintaining the exterior style of windows, brick, wood trim, slate roof, etcetera. Repair supporting facilities to include site utilities such as storm drainage, water, wastewater, gas, electric, paving (i.e., walkways, curbs, and gutters), and information systems.</t>
  </si>
  <si>
    <t>Design-Build
to Budget</t>
  </si>
  <si>
    <t>RFP
Two Phase</t>
  </si>
  <si>
    <t>PANNAD-25-P-0000 002997</t>
  </si>
  <si>
    <t>W912DR26RA003</t>
  </si>
  <si>
    <t>Sharada Maligireddy</t>
  </si>
  <si>
    <t>Construct Widening of Venona Road</t>
  </si>
  <si>
    <t>Upgrade the undivided two-lane road to a four-lane divided roadway. The widening will extend eastward and northward from the intersection of O'Brien Road, Samford Road, and Venona Road to south of Ultra Avenue.  The new lanes will be south and east of the existing alignment and feature a grassy median with access lanes.
Project elements include an addition of two lanes to Venona Road, retention walls (based on site conditions and space), drop-arm vehicle barriers near Venona Road, an automated emergency access gate from Taylor Avenue to Venona Road, a pedestrian sally port, security pullouts and fence access roads, and trailers in the former golf clubhouse parking lot.
Scope includes security features for Taylor Avenue gate, integration with the Perimeter Security Antiterrorism fence, including a M50 P1 Certified Cable Barrier, and road realignment on Taylor Avenue. Supporting infrastructure will also be constructed for site circulation, stormwater management, security lighting, and landscaping, integrating with East Campus.</t>
  </si>
  <si>
    <t>$10,000,000 to $25,000,000</t>
  </si>
  <si>
    <t>PANNAD-25-P-0000 025255</t>
  </si>
  <si>
    <t>Robert Williams Jr</t>
  </si>
  <si>
    <t>Construct Operations Facility at Raven Rock Mountain Complex</t>
  </si>
  <si>
    <t>Construct a new addition onto the existing building and renovate / realign spaces within existing building to provide the appropriate space requirements to support the facility and operational needs. In conjunction with the new addition, the project will have to design and implement a new sanitary sewer system, domestic and industrial water supply and storage, fuel supply, and incorporate temporary facilities and utilities for use during construction.</t>
  </si>
  <si>
    <t>Blue Ridge Summit, PA</t>
  </si>
  <si>
    <t>RFP
LPTA</t>
  </si>
  <si>
    <t>FY26
Q4</t>
  </si>
  <si>
    <t>PANNAD-25-P-0000 002805</t>
  </si>
  <si>
    <t>W912DR26RA001</t>
  </si>
  <si>
    <t>Construct Rocket and Missile Maintenance Facility and ACP at Letterkenny Army Depot</t>
  </si>
  <si>
    <t>Construct a Guided Missile Maintenance Facility for  the new PrSM system and a commercial ACP at the Letterkenny Munitions Center.  PrSM Maintenance Facility will consist of a rocket and missile maintenance facility, unheated storage building, a forklift charging shed, ATFP measures, and building information systems. Facility also includes two individual missile maintenance operations in an open high bay concept with bridge cranes, administrative space, parts and equipment storage, break room, conference / training room, locker area, male and female restrooms, paint booth, clean room, loading docks, radar absorbing materials coating building, covered storage shed, and water tank. Roads will encircle the entire facility and be sized to accommodate tractor trailers. Explosive safety and fire prevention requirements will be incorporated including a gated perimeter fence, fire suppression, site lighting setbacks, lightning protection system, IDS, access control, and security cameras.
ACP includes a combined gatehouse, truck inspection canopies, overwatch booth, protective barrier, ACP pavements, and redundant power. ACP features two inbound and one outbound traffic lanes with truck inspection canopies, 
spaces for the queuing inbound tractor trailers, roadways that will restrict inbound tractor trailers from gaining excessive speed, a relocated inbound / outbound access point from PA Route 997, relocated North Patrol Road, passive vehicle controls, perimeter function, site lighting, grading, potable water line, turnaround lanes for unvetted trucks, parking areas for empty outbound trailers on the existing ACP site, and remote control entrance gates. Supporting facilities include site development, information systems, utilities, lighting, paving, parking, walkways, storm drainage, landscaping, and signage.</t>
  </si>
  <si>
    <t>PANNAD-25-P-0000 005613</t>
  </si>
  <si>
    <t>Menatallah Sawabi</t>
  </si>
  <si>
    <t>Repair Building 251 (Troop Medical Clinic) at Joint Base Myer - Henderson Hall</t>
  </si>
  <si>
    <t>Convert a historic barracks building into a Regimental Aid Station (Troop Medical Clinic), Regimental Headquarters staff function space, and a Company Operations Facility. Repair the failed and failing components of Building 251. Facility will provide space for the Regimental Aid Station including exam and treatment room, staff offices, training area, pharmacy, and deployable equipment storage. Regimental Staff functions include working areas for the Public Affairs Office, S-4, Regimental Facilities Management Office, Property Book Office, and Religious Services Office.</t>
  </si>
  <si>
    <t>Oluwasegun Ajisafe</t>
  </si>
  <si>
    <t>Repair Taxiway and Ramp at D.C. Air National Guard (ANG)</t>
  </si>
  <si>
    <t>Repair and replace existing aircraft parking, taxi surfaces, paved shoulders, and taxiway edge lights. Install new base course, provide new concrete pavement, site improvements, and improve storm water drainage. Clean and seal all joints on the pavements. Replace taxiway edge lights and signage and paint taxi lines for base assigned and transient aircraft. Expand airfield pavements to meet standard by utilizing conventional design and construction methods to accommodate the mission. Pavements shall be compatible with all applicable Air Force and installation design standards. In addition, local materials and construction techniques shall be used where cost effective. The Unit will provide 35% design completed boring and survey data collected during the initial design planning.</t>
  </si>
  <si>
    <t>Joint Base Andrews, MD</t>
  </si>
  <si>
    <t>Lakia Barnes</t>
  </si>
  <si>
    <t>Construct SCIF on Third Floor of Defense Threat Reduction Center</t>
  </si>
  <si>
    <t>Convert existing 34,000 SF of third floor administration space into a SCIF.  Entire space shall be ICD 705 compliant.</t>
  </si>
  <si>
    <t>Fort Belvoir, VA</t>
  </si>
  <si>
    <t>$1,000,000 to $5,000,000</t>
  </si>
  <si>
    <t>Repair Building 215 (Office)</t>
  </si>
  <si>
    <t>PANNAD-24-P-0000 004242</t>
  </si>
  <si>
    <t>Ogechi Wallace</t>
  </si>
  <si>
    <t>Construct Cyber National Mission Force Operations Building</t>
  </si>
  <si>
    <t>Facility's total building area is approximately 750,000 GSF and will accommodate 2,000+ personnel, including supporting facilities with associated site work and environmental measures. Primary facility will be a multi-story structure with a full basement.  It includes open office areas, operations areas, collaboration spaces, food market, fitness center and remote learning / unclassified VTC areas. Mission support areas provide joint staff offices, executive offices, machine rooms, storage, and meeting rooms. Facility is not a standard design. Most of it will be built to SCIF standards and will also include redundant primary power and UPS systems to ensure continuity of operations. Project includes an elevated pedestrian walkway to an adjoining building currently under construction. In addition, and to accommodate personnel occupying this facility, an existing parking garage will be expanded. Expansion will add approximately 1,750 parking spaces.
Procurement will be a two-phase design-build utilizing best value tradeoff. Phase I is anticipated to be released on or about FY25, Q3 with proposals due on or about FY25, Q4. Phase II will only be available to offerors selected to advance to Phase II. Phase II is anticipated to be released on or about FY26, Q3 with proposals due on or about FY26, Q4. Award is anticipated to be on or about FY27, Q3.</t>
  </si>
  <si>
    <t>Administrative Facility Interior Renovation at Raven Rock Mountain Complex</t>
  </si>
  <si>
    <t>Repair Building 61 / 61A (Roosevelt Hall) at Fort McNair</t>
  </si>
  <si>
    <t>Building 61 / 61A, Roosevelt Hall, is a 119,000 SF, four-story general instruction facility constructed in 1907 for the Army War College located at Fort McNair, Washington D.C.. This project will repair the following facility components:  Masonry, structural, replace all 215 windows, exterior doors, steps, entry ways, roof, interior partitions, mechanical and electrical systems. Address life safety, water infiltration and abate ACM and other HAZMAT.</t>
  </si>
  <si>
    <t>Washington, D.C.</t>
  </si>
  <si>
    <t>PANNAD-25-P-0000 000473</t>
  </si>
  <si>
    <t>W912DR25R125N</t>
  </si>
  <si>
    <t>Construct Missile / Munitions Distribution Facility at Letterkenny Army Depot</t>
  </si>
  <si>
    <t>Construct a 57,955 SF Missile / Munitions Distribution Facility, including a 4,614 SF canopy on the inbound dock side, and associated administrative support functions. Adjacent to the facility will be a 568 SF Vehicle Storage Building that will be used to charge and store forklifts to support the End User's mission. Associated site development includes but is not limited to earthwork, fencing, roadways, and hardstand that support the loading and unloading of munitions. Work further includes a Rail Classification Yard consisting of approximately 8,000 LF of rail siding and a Suspect Track for monitoring and inspecting compromised rail cars. Adjacent to this will be a 327 SF Munitions Operations Management Building that will be used by mission personnel to complete administrative duties associated with the Rail Classification Yard. Associated site development includes but is not limited to earthwork, culvert extensions, unpaved roadways, and rail beds.</t>
  </si>
  <si>
    <t>Construct Apron Expansion at McLaughlin Air National Guard Base</t>
  </si>
  <si>
    <t>Construct a new 13-inch thick section of 650-flex concrete parking area for C-130J aircraft. Work includes asphalt shoulder, earthwork to include topsoil stripping, excavation, borrow / backfill, compaction, pavement marking, grounding / mooring points, and utility extension. Work also includes a 10,000-gallon underground tank used to capture propylene glycol used during aircraft de-icing procedures and for storm water compliance.</t>
  </si>
  <si>
    <t>Charleston, WV</t>
  </si>
  <si>
    <t>Marshand Whittington</t>
  </si>
  <si>
    <t>Construct Fire Alarm and Suppression Upgrades to Building 5681 at Joint Base Anacostia-Bolling</t>
  </si>
  <si>
    <t>Provide a new fire alarm / mass notification system, which may be enhanced to include automatic sprinkler upgrade.</t>
  </si>
  <si>
    <t>$5,000,000 to $10,000,000</t>
  </si>
  <si>
    <t>Construct Module 2 of Computing Module Farm</t>
  </si>
  <si>
    <t>Provide Module 2 of a 4-Module 12 MW high-performance computing module farm for the Army Research Laboratory (ARL). This modular computational campus will directly support Artificial Intelligence / Machine Learning focused research for data storage, processing, and access. Facility will provide rapid innovation to address the Artificial Intelligence / Machine Learning gaps that require significant science and technology efforts.</t>
  </si>
  <si>
    <t>Design-Build
Done Right</t>
  </si>
  <si>
    <t>Upgrade Electric Grid at Airbase 6/7</t>
  </si>
  <si>
    <t>Assess existing conditions and provide design and construction to upgrade existing electrical feeds, panels, transformers (as required), and all associated equipment at nine existing facilities and two test pads at Aberdeen Proving Ground Airfield 6/7 to accommodate end user's equipment.</t>
  </si>
  <si>
    <t>Replace Chillers and Transformer at Building 216 at Naval Research Laboratory</t>
  </si>
  <si>
    <t>Replace two existing water-cooled chillers and transformer and associated equipment at Building 216. Work includes compatibility of and connection to the existing Siemens DDC system and replacement of the associated medium voltage and low voltage switchgear, and the transition bus connection.</t>
  </si>
  <si>
    <t>Replace Electrical Feeders G9, H5, and H9 at Naval Research Laboratory</t>
  </si>
  <si>
    <t>Construct General Purpose Warehouse at New Cumberland Army Depot</t>
  </si>
  <si>
    <t>Construct a 420,000 SF permanent, noncombustible general purpose warehouse with concrete floors and 26-foot (7.92-meter) clear stacking height, weather-sealed truck doors, and loading / unloading docks with dock levelers; and an employee lunch / breakroom; and a utility annex to support all utility functions. Supporting facilities include all utilities, fire protection, storm drainage, site information systems, site lighting, paving, walks, and related site improvements.</t>
  </si>
  <si>
    <t>York County, PA</t>
  </si>
  <si>
    <t>Construct CBRNE Applied Science Center</t>
  </si>
  <si>
    <t>Construct a CBRNE Applied Science Center. Project includes chemical and biological lab and lab support spaces and administrative areas to support the End User's mission. Comprehensive interior design and furnishings-related design services are required.</t>
  </si>
  <si>
    <t>Jimmell Vaughan</t>
  </si>
  <si>
    <t>Expand and Modernize Building 356 (Combined Support Maintenance Shop) at Joint Base Anacostia-Bolling</t>
  </si>
  <si>
    <t>Expand and modernize Building 356 (Combined Support Maintenance Shop). Facility is 19,160 SF. Addition of 8,554 SF of maintenance shop space will support maintenance operations and organizational programs. Shop includes the following items that are integral to the facility:  Concrete repairs, maintenance shop work bays, egress space, electrical and mechanical systems, and demolition. Facility will be designed to meet industry standards, as well as all Federal, State, and local building codes and as per 42 U.S.C. 4154. Construction includes all utility services, roads, walkways, parking areas, curbs, gutters, storm drainage, and other site improvements, as well as information systems and fire detection and alarm systems.</t>
  </si>
  <si>
    <t>Replace Transformer and Switchgear and Install Redundant Feeder at Building 256 at Naval Research Laboratory</t>
  </si>
  <si>
    <t>Tyra Collins</t>
  </si>
  <si>
    <t>Construct Replacement of Kimbrough Ambulatory Care Center</t>
  </si>
  <si>
    <t>Construct replacement ambulatory care center consolidating outpatient and dental services to support the healthcare and readiness missions in a modern, properly-sized, and configured facility. Supporting facilities include utilities, site improvements, parking, signage, ATFP, and environmental protection measures. Existing Buildings 2481, 2484, and 8472 will be returned to the installation and Buildings 2473, 2474, 2475, 2476, and 2480 will be abated of hazardous materials and demolished.</t>
  </si>
  <si>
    <t>FY27</t>
  </si>
  <si>
    <t>Zachary Sandonato</t>
  </si>
  <si>
    <t>Construct Secure Administrative Operations Facility</t>
  </si>
  <si>
    <t>Construct a new, multi-story, Consolidated Headquarters space for U.S. Army INSCOM Cyber Brigade (780th MI), 781st INSCOM Cyber Battalion, and subordinate Companies; 2 EA HHC, E CO and a state-of-the-art Command Cyber Warfare Center (for 254 personnel). Primary facility is secured, and includes a brigade level operations areas, cyber lab, administration space, multiuse classrooms, secured and unclassified conference / VTC rooms, storage, and small break areas. Special Technical Operations, Special Access Programs, Operations Center, Network Operations Center, and administrative work areas.</t>
  </si>
  <si>
    <t>Carlos Vidal</t>
  </si>
  <si>
    <t>Replace Electrical Power Substation at DLA's Defense Distribution Center Susquehanna</t>
  </si>
  <si>
    <t>Relocate the 69 kV electrical substation from its existing substandard location. Work includes extending the 69 kV utility feed to the new substation, modifying the configuration of the distribution circuits to feed from the new substation, accommodating the future installation of a large-scale solar PV, constructing the 69 kV riser and overhead bus structures, installing four 7.5 MVA transformers (two existing transformers will be relocated from the old substation), and installing the 15 kV switchgear and enclosures.</t>
  </si>
  <si>
    <t>New Cumberland, PA</t>
  </si>
  <si>
    <t>Sustainable Microgrid for Sitewide Electrification at New Cumberland Army Depot</t>
  </si>
  <si>
    <t>Install a microgrid that will enable mission operations independent of the bulk electrical grid and that also will provide renewable generation to support site-wide electrification of vehicles and facilities. Microgrid consists of 9.63 MWdc (7.0 MWac) of solar PV generation located on a brownfield on the southern portion of the Installation, and a central backup generation plant consisting of three, 3 MW bi-fuel generators. Microgrid is sized to support existing and future critical loads, including mission critical electric vehicle supply equipment.</t>
  </si>
  <si>
    <t>Construct Fuel Storage and Access Road at Raven Rock Mountain Complex</t>
  </si>
  <si>
    <t>Construct a new, covered, aboveground fuel storage facility. Construct a shielding building addition to house fuel pumps, fuel polishers, fuel lines, and generators. Addition shall also include all emergency power electrical systems such as an ATS and associated panels.</t>
  </si>
  <si>
    <t>Construct East-West Infrastructure Connection</t>
  </si>
  <si>
    <t>This project combines and consolidates two distinct but related efforts into one capital project to create efficiencies in execution. The first effort is the realignment of Venona Road on the north side of the NSA's Washington Campus, between Canine Road and O’Brien Road. The second effort is Venona Road realignment. This includes continuing Venona Road from the east, into Rockenbach Road, to a new intersection with Canine Road, the realignment of Rockenbach Road into 3rd Cavalry and Fort Meade’s Midway Commons family housing area, the closure and demolition of Vehicle Control Point 3 (VCP3) and associated sallyport, and the demolition and re-establishment of the newly aligned NSA Washington Campus perimeter fence to separate Venona Road and Rockenbach Road.</t>
  </si>
  <si>
    <t>Construct Cyber Ops Facility</t>
  </si>
  <si>
    <t>Construct a 40,234 SF Cyber Ops Facility. Facility will be located adjacent to an existing 175th Wing Cyber Operations facility. Functional spaces include an operations center, training / teseting, conference / meeting, operations, and operations support.</t>
  </si>
  <si>
    <t>Construct Cyber Ops Facility at Martin State ANGB</t>
  </si>
  <si>
    <t>Construct a 41,800 SF Cyber Ops Facility. Facility will be located adjacent to an existing 175th Wing Cyber Operations facility. Functional spaces include an operations center, training / teseting, conference / meeting, operations, and operations support.</t>
  </si>
  <si>
    <t>Middle River, MD</t>
  </si>
  <si>
    <t>Atif Khadir</t>
  </si>
  <si>
    <t>Tyrone Hansboro Jr</t>
  </si>
  <si>
    <t>Remove Van Bibber Dam</t>
  </si>
  <si>
    <t>Full removal of the dam along Winters Run. Project features may include beneficial reuse of trapped sediment to create improved stream morphology and habitat.</t>
  </si>
  <si>
    <t>Repair Building 417 (Dormitory) at Joint Base Anacostia-Bolling</t>
  </si>
  <si>
    <t>Existing 88,870 SF three-story facility has evident water damage. Major work items include but are not limited to repairing or replacing exterior finishes including roofing, window caulking / screens, and downspouts, interior finishes including carpet, wallboards, ceiling, stair treads, and existing lighting, plumbing line insulation, bituminous wearing surfaces, light poles, curbs in parking areas, and concrete pavements and sidewalks. Repair the rear detention basin and dumpster enclosure. Conduct lead and asbestos surveys and remediate (if required).</t>
  </si>
  <si>
    <t>Repair Building 350 (Phase 4) at Letterkenny Army Depot</t>
  </si>
  <si>
    <t>Complete the phased design and construction efforts for interior renovation of Building 350. Renovation addresses repairs and code compliance issues for life safety, infrastructure, electrical, HVAC, plumbing, fire protection, egress paths, and production functionality.</t>
  </si>
  <si>
    <t>Repair East Runway - Mill and Overlay North Half</t>
  </si>
  <si>
    <t>Mill and overlay 5.5 inches of the northern half of Runway 01R/19L. Work includes the entire 150-foot width of the primary surface. Work is a stop-gap maintanance measure pending suitable replacement.</t>
  </si>
  <si>
    <t>Construct SCIF on Floor B2 of Network Operations and Security Center</t>
  </si>
  <si>
    <t>Renovate 12,500 SF of Basement Level 2 (B2). Approximately 4,000 SF will be a data center / server room. Entire space shall be a ICD 705 compliant SCIF.</t>
  </si>
  <si>
    <t>Construct Retail Fuel Station</t>
  </si>
  <si>
    <t>Construct a new Mogas and Diesel ground fuel retail service station in the existing Fort Indiantown Gap Area 10 fuel farm to replace the existing one at Area 6. Work includes one 12,000-gallon AST for Mogas fuel, one 12,000-gallon  AST for diesel, two dispensing islands with two fuel dispensers for each fuel type, a dispenser canopy, truck offloading equipment for each fuel type, and associated pumps, piping, electrical and control equipment. Supporting facilities include utilities and connections.</t>
  </si>
  <si>
    <t>Fort Indiantown Gap, PA</t>
  </si>
  <si>
    <t>PANNAD-25-P-0000 000390</t>
  </si>
  <si>
    <t>Construct Water Distribution Lines at Letterkenny Army Depot</t>
  </si>
  <si>
    <t>Construct 24,000 LF of potable water distribution lines in order to provide a looped water distribution system for operational purposes. Existing branched water system lacks redundancy and contributes to severely low pressure towards the end of line branches.</t>
  </si>
  <si>
    <t>Replace Transformers at Buildings 71 and 101 at Naval Research Laboratory</t>
  </si>
  <si>
    <t>For Buildings 71 and 101, replace existing 1,000 kVA transformers, switchgears, and associated equipment.</t>
  </si>
  <si>
    <t>Engineering Research and Development</t>
  </si>
  <si>
    <t>Construct a 6,000 SF laboratory and instrumentation facility to support the Lift and Tiedo Test Facility. Facility shall include areas for test control, vehicle assessment, instrumentation development (high bay), instrumentation laboratory, test observation, restrooms, breakroom, and common areas.</t>
  </si>
  <si>
    <t>Renovate Building 2030 (Dining Facility) and Construct Expansion</t>
  </si>
  <si>
    <t>The 175th Wing, Warfield Air National Guard Base requires an adequately sized, properly configured, and functioning dining and reserve forces general training facility to support their mission. Work includes renovating the existing 8,437 SF Dining Facility and constructing a 3,000 SF addition (i.e., dining room, kitchen, and admin). Project shall expand existing dining and kitchen space to meet current space and training requirements, repair by replacement existing roofing and HVAC, installing fire suppression, and replacing worn interior building finishes.</t>
  </si>
  <si>
    <t>Replace Transformers, Switchgear, and Associated Components at Buildings 3 and 5 at Naval Research Laboratory</t>
  </si>
  <si>
    <t>For Building 3, replace existing 1,000 kVA transformer, switchgear, and associated equipment. Remove an additional abandoned transformer in the electrical room in the rear of the facility. For Building 5, replace existing 750 kVA transformer, switchgear, and associated equipment. Expand existing equipment pad to support the new equipment.</t>
  </si>
  <si>
    <t>Replace AHU at Building 210 at Naval Research Laboratory</t>
  </si>
  <si>
    <t>Replace existing 15-ton AHU and associated equipment. New unit and system shall incorporate programmable controls connected to the existing DDC system.</t>
  </si>
  <si>
    <t>Marcia Holanda-Kelly</t>
  </si>
  <si>
    <t>Security Upgrades for Building 168 for Joint Base Anacostia-Bolling</t>
  </si>
  <si>
    <t>Renovate and upgrade existing spaces on the second and third floor of Building 168 to make them ICD 705 compliant SCIF to allow work up to the TS / SCI level.</t>
  </si>
  <si>
    <t>Renovate Executive Suite in Russell Knox Building for NCIS</t>
  </si>
  <si>
    <t>Renovate and upgrade existing spaces to make them ICD 705 compliant.</t>
  </si>
  <si>
    <t>Quantico, VA</t>
  </si>
  <si>
    <t>Remove Atkisson Dam</t>
  </si>
  <si>
    <t>Modernize East Power Plant at Raven Rock Mountain Complex</t>
  </si>
  <si>
    <t>Modernize the East Power Plant. Existing generator set engines and other critical equipment within the plant have exceeded their lifecycle. Plant is also in need of other improvements and system upgrades to meet mission requirements.</t>
  </si>
  <si>
    <t>Construct Retaining Structure</t>
  </si>
  <si>
    <t>Stabilize 4,200 LF of shoreline along Reach 2 of Blossom Point using a combination of hardened (stone sills) and living shoreline (beach fill with wetlands plantings). Sills, ranging in height and width, will be at least +4 feet MLW, designed to reduce wave action through attenuation, refraction, and diffraction. In addition, a stone revetment will be built along the beach and eroding bank at Sub-reach IIA3 (Lookout Tower) with armor stone layers and a filter cloth for long-term stability.</t>
  </si>
  <si>
    <t>Stabilize 7,120 LF of shoreline along Reach 1 of Blossom Point using a combination of hardened (semi-continuous stone sill) and living (beach fill and wetland plantings)shoreline to protect upland areas and enhance ecological functionality. Sills, extending from the existing revetment, with have elevations ranging from 3.0 to 3.5 feet MLW. Beach fill will be placed along the backshore, raising the elevation to +5 feet MLW, creating a substrate for marsh development. Wetland plantings will support the growth of the marsh ecosystem.</t>
  </si>
  <si>
    <t>Repair Building 370 - Task 3 (Phase 4 and 5) at Letterkenny Army Depot</t>
  </si>
  <si>
    <t>FY31</t>
  </si>
  <si>
    <t>PANNAD-25-P-0000 004446</t>
  </si>
  <si>
    <t>W912DR25BA003</t>
  </si>
  <si>
    <t>Kevin Fenyak</t>
  </si>
  <si>
    <t>Baltimore Harbor and Channels Maintenance Dredging - Cape Henry</t>
  </si>
  <si>
    <t>Maintenance dredge approximately 2,044,000 CY to a required depth of 50-foot MLLW and one foot of allowable over depth. Work shall be performed by a hopper dredge with all dredged material transported and placed in the designated Government-furnished placement area at Dam Neck Ocean Disposal Site. Work shall be performed between November 2025 and March 2026.</t>
  </si>
  <si>
    <t>Virginia Beach, VA</t>
  </si>
  <si>
    <t>Civil Works</t>
  </si>
  <si>
    <t>237990
(Exception)</t>
  </si>
  <si>
    <t>IFB
Sealed Bidding</t>
  </si>
  <si>
    <t>PANNAD-25-P-0000 003178</t>
  </si>
  <si>
    <t>W912DR25QA028</t>
  </si>
  <si>
    <t>Christine Danaher</t>
  </si>
  <si>
    <t>Butterfly Valve and Insulation Replacement at Jennings Randolph Lake</t>
  </si>
  <si>
    <t>Replace 10, six-foot diameter port butterfly valves that are within piping in-line with the port openings. The watertight seals on the existing valves have become worn due to age and debris. Optional items are to replace existing insulation ductwork with new, cellular glass insulation and jacketing. Ductwork runs throughout the intake control tower and supplies outside air to the water release gates to produce laminar flow. Diameter of the ductwork varies but is commonly in the two-foot to six-foot diameter range.</t>
  </si>
  <si>
    <t>Elk Garden, WV</t>
  </si>
  <si>
    <t>PANNAD-23-P-0000 002321</t>
  </si>
  <si>
    <t>W912DR25BA001</t>
  </si>
  <si>
    <t>Shoal Removal at Codorus Creek Flood Risk Management (Levee)</t>
  </si>
  <si>
    <t>Maintain the flood damage reduction channel along Codorus Creek. Regular channel maintenance is required every few years to meet the required flow. There are two locations of channel maintenance. The first location is just south of the Route 30 / Arsenal Road Bridge with two shoals requiring removal. The second location is at the confluence of Codorus Creek and Pourhouse Run with three shoals requiring removal. Shoals contain mostly pebbles, cobbles, and gravel with some sediment. Removal of the shoals requires in water work. Contractor shall design Erosion and Sediment Control Plans for the project in accordance with the PA DEP Erosion and Sediment Control Program Manual 363- 2134-008 and the preparation of the PAG-02 General Permit for Discharges of Stormwater Associated with Construction Activities NOI including a completed Stormwater Pollution Prevention Plan.</t>
  </si>
  <si>
    <t>York, PA</t>
  </si>
  <si>
    <t>Set-Aside
WOSB</t>
  </si>
  <si>
    <t>PANNAD-25-P-0000 005250</t>
  </si>
  <si>
    <t>W912DR25A006</t>
  </si>
  <si>
    <t>Baltimore Harbor and Channels Maintenance Dredging - MD</t>
  </si>
  <si>
    <t>Maintenance dredge approximately 2,300,000 CY to a required depth between 35 and 50 feet MLLW with an one to two feet of allowable over depth. Approximately 1,830,000 CY shall be dredged from the Maryland approach channels (i.e., Brewerton Eastern Extension, Tolchester, Swan Point, and Craighill Channels) and placed at the Paul S. Sarbanes Ecosystems Restoration Project at Poplar Island. Approximately 470,000 CY shall be dredged from Baltimore Harbor Channels (i.e., Brewerton, Brewerton Angle, and Seagirt West Channels) and placed at the Cox Creek Dredge Material Containment Facility. Work areas are within heavy commercial waterways supporting the Port of Baltimore. The equipment required for this work commonly consists of one to two 30+ CY clamshell dredges, one 24 to 30-inch hydraulic unloader, six to eight large tugs, six to eight 3,500 to 6,000 CY material scows, a drag bar and barge, and appropriate attendant plant and pipeline.</t>
  </si>
  <si>
    <t>Chesapeake Bay, MD</t>
  </si>
  <si>
    <t>PANNAD-25-P-0000 002924</t>
  </si>
  <si>
    <t>W912DR25RA039</t>
  </si>
  <si>
    <t>Rick Dreistadt</t>
  </si>
  <si>
    <t>Rock Wall Stabilization at Alvin R. Bush Dam</t>
  </si>
  <si>
    <r>
      <rPr>
        <sz val="11"/>
        <color rgb="FF000000"/>
        <rFont val="Calibri"/>
        <family val="2"/>
        <scheme val="minor"/>
      </rPr>
      <t xml:space="preserve">Construct two reinforced concrete rock anchored walls.  One wall is along the right rock abutment of the emergency spillway, adjacent to Kettle Creek Road (State Route 4001).  The second wall is along the dam outlet channel.  The proposed </t>
    </r>
    <r>
      <rPr>
        <u/>
        <sz val="11"/>
        <color rgb="FF000000"/>
        <rFont val="Calibri"/>
        <family val="2"/>
        <scheme val="minor"/>
      </rPr>
      <t>+</t>
    </r>
    <r>
      <rPr>
        <sz val="11"/>
        <color rgb="FF000000"/>
        <rFont val="Calibri"/>
        <family val="2"/>
        <scheme val="minor"/>
      </rPr>
      <t xml:space="preserve">600 foot long by </t>
    </r>
    <r>
      <rPr>
        <u/>
        <sz val="11"/>
        <color rgb="FF000000"/>
        <rFont val="Calibri"/>
        <family val="2"/>
        <scheme val="minor"/>
      </rPr>
      <t>+</t>
    </r>
    <r>
      <rPr>
        <sz val="11"/>
        <color rgb="FF000000"/>
        <rFont val="Calibri"/>
        <family val="2"/>
        <scheme val="minor"/>
      </rPr>
      <t xml:space="preserve">30-foot-high wall in the spillway is to prevent continued progressive rock erosion which has led to fallen rock accumulation within the spillway, which will ultimately lead to failure of Kettle Creek Road, which is perched nearly 40 feet above the spillway along the right bank. The proposed, </t>
    </r>
    <r>
      <rPr>
        <u/>
        <sz val="11"/>
        <color rgb="FF000000"/>
        <rFont val="Calibri"/>
        <family val="2"/>
        <scheme val="minor"/>
      </rPr>
      <t>+</t>
    </r>
    <r>
      <rPr>
        <sz val="11"/>
        <color rgb="FF000000"/>
        <rFont val="Calibri"/>
        <family val="2"/>
        <scheme val="minor"/>
      </rPr>
      <t xml:space="preserve">200 foot long by </t>
    </r>
    <r>
      <rPr>
        <u/>
        <sz val="11"/>
        <color rgb="FF000000"/>
        <rFont val="Calibri"/>
        <family val="2"/>
        <scheme val="minor"/>
      </rPr>
      <t>+</t>
    </r>
    <r>
      <rPr>
        <sz val="11"/>
        <color rgb="FF000000"/>
        <rFont val="Calibri"/>
        <family val="2"/>
        <scheme val="minor"/>
      </rPr>
      <t>30-foot-high wall along the dam outlet channel is to prevent continued progressive erosion of the rock wall which has led to continual rock falls and safety issues in the outlet channel. Work also includes proposed drainage improvements, paving, grading, spoils, access roads, stairs, railing, fencing, and other work incidental to the related work.</t>
    </r>
  </si>
  <si>
    <t>Renovo, PA</t>
  </si>
  <si>
    <t>PANNAD-25-P-0000 002922</t>
  </si>
  <si>
    <t>Joe Bieberich</t>
  </si>
  <si>
    <t>Anacostia Watershed Restoration - Sites 3, 9, and 13</t>
  </si>
  <si>
    <t>Restore approximately 17,200 LF of stream between three sites on the Anacostia River in Prince George's County, MD. Stream restoration design includes natural channel designs and the removal of barriers to anadromous fish migration.</t>
  </si>
  <si>
    <t>Prince George's County, MD</t>
  </si>
  <si>
    <t>PANNAD-25-P-0000 004305</t>
  </si>
  <si>
    <t>Brian Luprek</t>
  </si>
  <si>
    <t>Install Solar Array and Inverters at Whitney Point Dam</t>
  </si>
  <si>
    <t>Install a solar array with up to the three solar inverters. System shall be islandable and operate safely from the electric grid. System shall not be grid-tied. Array shall power office facilities (i.e., maintenance shop, storage building, and project office) completely during the daytime hours. Battery backup system shall power the office facilities during an outage for a minimum of eight hours. Option and pricing shall be provided for 16-hour battery backup system. Contractor shall provide a maintenance plan to cover annual / recurring maintenance requirements after installation of the solar array. Contractor shall apply for and manage incentives and rebate funding and renewable energy certificate paperwork.</t>
  </si>
  <si>
    <t>Whitney Point, NY</t>
  </si>
  <si>
    <t>$100,000 to $250,000</t>
  </si>
  <si>
    <t>RFQ</t>
  </si>
  <si>
    <t>Pave Asphalt Access Roads at Alvin R. Bush Dam</t>
  </si>
  <si>
    <t>PANNAD-25-P-0000 002930</t>
  </si>
  <si>
    <t>W912DR25BA004</t>
  </si>
  <si>
    <t>Trevor Cyran</t>
  </si>
  <si>
    <t>James Island Ecosystem Restoration (Phase 1)</t>
  </si>
  <si>
    <r>
      <rPr>
        <sz val="11"/>
        <color rgb="FF000000"/>
        <rFont val="Calibri"/>
        <family val="2"/>
        <scheme val="minor"/>
      </rPr>
      <t xml:space="preserve">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1 is to construct approximately 10,000 LF of dikes and stockpile approximately 3,000,000 CY of sand.
</t>
    </r>
    <r>
      <rPr>
        <u/>
        <sz val="11"/>
        <color rgb="FF000000"/>
        <rFont val="Calibri"/>
        <family val="2"/>
        <scheme val="minor"/>
      </rPr>
      <t>Dikes</t>
    </r>
    <r>
      <rPr>
        <sz val="11"/>
        <color rgb="FF000000"/>
        <rFont val="Calibri"/>
        <family val="2"/>
        <scheme val="minor"/>
      </rPr>
      <t xml:space="preserve">:  This feature includes the installation of stone, geotextile, and sand materials to create a perimeter dike structure. Stone and geotextile materials will be shipped to the site and installed. Sand materials will be dredged from a local borrow area.
</t>
    </r>
    <r>
      <rPr>
        <u/>
        <sz val="11"/>
        <color rgb="FF000000"/>
        <rFont val="Calibri"/>
        <family val="2"/>
        <scheme val="minor"/>
      </rPr>
      <t>Sand Stockpiling</t>
    </r>
    <r>
      <rPr>
        <sz val="11"/>
        <color rgb="FF000000"/>
        <rFont val="Calibri"/>
        <family val="2"/>
        <scheme val="minor"/>
      </rPr>
      <t>:  This feature includes the excavation of substantial sand materials from a local borrow area with placement occurring within the newly constructed dikes (containment area) for future dike construction.</t>
    </r>
  </si>
  <si>
    <t>Fishing Creek, MD</t>
  </si>
  <si>
    <t>Katie Perkins</t>
  </si>
  <si>
    <t>Cell 5CD Inlet at Poplar Island</t>
  </si>
  <si>
    <t>Wittman, MD</t>
  </si>
  <si>
    <t>PANNAD-25-P-0000 003287</t>
  </si>
  <si>
    <t>Christopher Johnson</t>
  </si>
  <si>
    <t>Plum Creek Community Park Culvert Removal and Stream Restoration</t>
  </si>
  <si>
    <t>Remove three culverts and construct a natural channel. Project will daylight Plum Creek by removing approximately 1,500 LF of defunct pipes that are failing structurally and are causing erosion, flooding, and increased sediment transport within the park property. Project goals include reconnecting the stream to the floodplain, adding sinuosity, replacing a sustainable traffic bridge over the stream at Airport Road, planting native riparian vegetation (ecosystem uplift), educational opportunities, and a self-maintaining system.</t>
  </si>
  <si>
    <t>Conewago Township, PA</t>
  </si>
  <si>
    <t>James Island Ecosystem Restoration (Phase 2)</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</si>
  <si>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2 is to complete the construction of the upland dikes, construct the perimeter of wetland cell dikes, install the wetland spillways, and complete stockpiling of substantial sand resources.</t>
  </si>
  <si>
    <t>Atlantic Coast of Maryland Berm Reconstruction</t>
  </si>
  <si>
    <t>Maintenance dredge approximately 1,000,000 CY.</t>
  </si>
  <si>
    <t>Ocean City, MD</t>
  </si>
  <si>
    <t>Lower Wicomico River Maintenance Dredging</t>
  </si>
  <si>
    <t>Maintenance dredge approximately 150,000 CY.</t>
  </si>
  <si>
    <t>Heathsville, VA</t>
  </si>
  <si>
    <t>Rachel Kierzewski</t>
  </si>
  <si>
    <t>Fishing Creek Jetty Rehabilitation and Maintenance</t>
  </si>
  <si>
    <t>Rehabilitate jetties at the entrance of Big Thorofare Federal Navigation Channel on Smith Island, Somerset County.  Both jetties are located on the western side of the island and provide critical access to the Town of Ewell, MD.</t>
  </si>
  <si>
    <t>Chesapeake City, MD</t>
  </si>
  <si>
    <t>Cell 5CD Planting at Poplar Island</t>
  </si>
  <si>
    <t>Doug Greene</t>
  </si>
  <si>
    <t>North East River Maintenance Dredging</t>
  </si>
  <si>
    <t>Maintenance dredge approximately 100,000 CY of silty to sandy material. Dredging depth is seven feet with an additional two feet of allowable over depth. Material will be dredged via hydraulic cutterline pipeline and placed approximately six miles from the furthest dredging location. Pipeline will travel through the North East River, up Stony Run Creek, and over tidal and nontidal wetlands to reach the existing upland placement site.  Period of performance will be approximately NTP + 120 calendar days.</t>
  </si>
  <si>
    <t>North East, MD</t>
  </si>
  <si>
    <t>Rock Hall Harbor Maintenance Dredging</t>
  </si>
  <si>
    <t>Maintenance dredge approximately 80,000 CY.  Material will be mechanically dredged and transported to a nearby upland disposal site.</t>
  </si>
  <si>
    <t>Rock Hall, MD</t>
  </si>
  <si>
    <t>Slaughter Creek Maintenance Dredging</t>
  </si>
  <si>
    <t>Maintenance dredge approximately 70,000 CY of silty to sandy material from the federally authorized channel at the mouth of Slaughter Creek, which leads into the Little Choptank River. Dredging depth is seven feet with an additional two feet of allowable over depth. Material will be dredged via mechanical dredge or excavator and placed approximately 1.5 miles via scow to a shoreline bulkhead where it will be offloaded into earth movers / dump trucks by excavator and hauled approximately 1,000 feet to an existing placement site. Period of performance will be approximately NTP + 120 calendar days.</t>
  </si>
  <si>
    <t>Taylors Island, MD</t>
  </si>
  <si>
    <t>Section 510 for Plum Creek</t>
  </si>
  <si>
    <t>Adams County, PA</t>
  </si>
  <si>
    <t> </t>
  </si>
  <si>
    <t>Seagirt Loop Channel Deepening</t>
  </si>
  <si>
    <t>Dredge approximately 2,000,000 CY. Modify the existing Seagirt Loop Channel to be 50 feet deep and have an average width of 760 feet.  Work will increase efficiency and safety of the channel for the world's largest vessel needing to traverse the loop.</t>
  </si>
  <si>
    <t>Baltimore, MD</t>
  </si>
  <si>
    <t>Maintenance dredge approximately 2,500,000 CY.</t>
  </si>
  <si>
    <t>Baltimore Harbor and Channels Maintenance Dredging - Rappahannock Shoal</t>
  </si>
  <si>
    <t>Maintenance dredge approximately 943,500 CY.</t>
  </si>
  <si>
    <t>VA</t>
  </si>
  <si>
    <t>Upper Wicomico River Maintenance Dredging</t>
  </si>
  <si>
    <t>Maintenance dredge approximately 400,000 CY from the upper half of the Wicomico River. Material will be placed at Sharps point upload disposal site.</t>
  </si>
  <si>
    <t>Salisbury, MD</t>
  </si>
  <si>
    <t>Eric Lindheimer</t>
  </si>
  <si>
    <t>St. Patrick Creek Maintenance Dredging</t>
  </si>
  <si>
    <t>Maintenance dredge approximately 15,000 CY. Dredging depth is seven feet with an additional two feet of allowable over depth. Material shall be placed at Newton Neck State Park for beach renourishment.</t>
  </si>
  <si>
    <t>St. Mary's County, MD</t>
  </si>
  <si>
    <t>Outlet Work Gates at Whitney Point Dam</t>
  </si>
  <si>
    <t>Fabricate and install new bulkhead, three service regulating outlet gates, three emergency regulating outlet gates, 15 individual trash racks, one overhead bulkhead crane (external hoist) and structure, one trash rack lifting beam with sling, three service regulating outlet gate hoists, three emergency regulating outlet gate hoists, machinery skids, standby diesel generator, Dam secondary distribution panel, gate hoist receptacles and plugs, gate hoist assemblies, panel heaters, motor winding heaters, regulating outlet gate controls, exposed steel conduits, exterior lighting, convenience receptacles, and incidental related work. Regulating outlet and bulkhead gate work includes surveying existing slot conditions and possibly rehabilitating the structural concrete.  Prior to removing the trash racks, all debris directly in front of the trash racks must be removed.  Although the contractor will determine the methods for removal of debris, previous debris removal efforts consisted of divers placing cables around logs, then removing debris with a crane.</t>
  </si>
  <si>
    <t>Baltimore Harbor and Channels Maintenance Dredging - York Spit</t>
  </si>
  <si>
    <t>Anacostia Watershed Restoration - Site 5, 11, and 15</t>
  </si>
  <si>
    <t>Cell 2AX Planting at Poplar Island</t>
  </si>
  <si>
    <t>Cell 4ABC Inlet at Poplar Island</t>
  </si>
  <si>
    <t>Cell 4ABC Planting at Poplar Island</t>
  </si>
  <si>
    <t>Raymond Tracy Jr</t>
  </si>
  <si>
    <t>Sitework at Potomac Park</t>
  </si>
  <si>
    <t>Construct improvements to the Washington, D.C. LFPP levee to include a raising of the existing levee along the southern end of Constitution Gardens and construction of a new levee from Lincoln Memorial Circle, NW running to the north and lying west of 23rd Street, NW.</t>
  </si>
  <si>
    <t>FY29</t>
  </si>
  <si>
    <t>Wicomico River Maintenance Dredging</t>
  </si>
  <si>
    <t>Atlantic Coast of Maryland Beach Renourishment</t>
  </si>
  <si>
    <t>DE / MD</t>
  </si>
  <si>
    <t>FY30</t>
  </si>
  <si>
    <t>Cell 11 Dike Raising at Poplar Island</t>
  </si>
  <si>
    <t>Cells, 8, 9, and 10 Inlet at Poplar Island</t>
  </si>
  <si>
    <t>Cells 8 and 9 Planting at Poplar Island</t>
  </si>
  <si>
    <t>FY32</t>
  </si>
  <si>
    <t>FY33</t>
  </si>
  <si>
    <t>Cell 2 Interface at Poplar Island</t>
  </si>
  <si>
    <t>Cell 10 Planting at Poplar Island</t>
  </si>
  <si>
    <t>Cell 2A Planting at Poplar Island</t>
  </si>
  <si>
    <t>FY34</t>
  </si>
  <si>
    <t>Cell 7 Planting at Poplar Island</t>
  </si>
  <si>
    <t>Cell 2B Planting at Poplar Island</t>
  </si>
  <si>
    <t>FY35</t>
  </si>
  <si>
    <t>PANNAD-24-P-0000 001006</t>
  </si>
  <si>
    <t>W912DR25R0004</t>
  </si>
  <si>
    <t>Hanif Drzal
Nikolai Gurdian
Robin White
Camila Proano</t>
  </si>
  <si>
    <t>Mechanical Services (SATOC)</t>
  </si>
  <si>
    <t>Repair and renovate existing systems of the following types:  Industrial mechanical equipment to include compressors, pumps, and motors, pumping stations, water mains, sluice gates and valves, fire alarm systems, fire extinguishing systems, IDS, and HVAC equipment and systems. Ancillary design efforts may be required.</t>
  </si>
  <si>
    <t>Washington
Aqueduct</t>
  </si>
  <si>
    <t>W912DR23D0002</t>
  </si>
  <si>
    <t>PANNAD-25-P-0000 005282</t>
  </si>
  <si>
    <t>David Camp
Brody Long
Lauren Casey</t>
  </si>
  <si>
    <t>Industrial Supplies, Equipment, and Tools (BPA)</t>
  </si>
  <si>
    <r>
      <rPr>
        <sz val="11"/>
        <color rgb="FF000000"/>
        <rFont val="Calibri"/>
        <family val="2"/>
        <scheme val="minor"/>
      </rPr>
      <t xml:space="preserve">Provide various industrial supplies, equipment, and tools on an as needed basis for various divisions and branches at Washington Aqueduct. Supplies needed include but are not limited to pumps, motors, valves, gaskets, hoses, piping, light bulbs, power and hand tools, sockets and bits, test instruments, safety supplies, actuators, agitators, belts, bearings, gauges, controls, bushings, brackets, caps, centrifugal, and compressors. Scope also includes rare instance to purchase the installation, setup, diagnosis, or similar to accompany the procurement of the supply or equipment ordered. </t>
    </r>
    <r>
      <rPr>
        <b/>
        <sz val="11"/>
        <color rgb="FFFF0000"/>
        <rFont val="Calibri"/>
        <family val="2"/>
        <scheme val="minor"/>
      </rPr>
      <t>Contemplated number of master agreements is three.</t>
    </r>
  </si>
  <si>
    <t>PANNAD-25-P-0000 004980</t>
  </si>
  <si>
    <t>Laboratory and Plant Operational Supplies (BPA)</t>
  </si>
  <si>
    <r>
      <rPr>
        <sz val="11"/>
        <color rgb="FF000000"/>
        <rFont val="Calibri"/>
        <family val="2"/>
        <scheme val="minor"/>
      </rPr>
      <t xml:space="preserve">Provide various laboratory testing supplies and equipment, chemicals, Chemkeys, various laboratory standards, solutions, and reagents to be ordered on an as needed basis for the Plant Operations Branch and Laboratory Department. Supplies will be utilized for specimen collection, processing, and testing in order to produce the highest quality of testing results and EPA compliance.  </t>
    </r>
    <r>
      <rPr>
        <b/>
        <sz val="11"/>
        <color rgb="FFFF0000"/>
        <rFont val="Calibri"/>
        <family val="2"/>
        <scheme val="minor"/>
      </rPr>
      <t>Contemplated number of master agreements is three.</t>
    </r>
  </si>
  <si>
    <t>PANNAD-25-P-0000 005278</t>
  </si>
  <si>
    <t>Controls and Instrumentation Supplies (BPA)</t>
  </si>
  <si>
    <r>
      <rPr>
        <sz val="11"/>
        <color rgb="FF000000"/>
        <rFont val="Calibri"/>
        <family val="2"/>
        <scheme val="minor"/>
      </rPr>
      <t xml:space="preserve">Provide various field instruments to be ordered on an as needed basis for the Operational Technology &amp; Instrumentation Branch as Control and Instrumentation supplies. Supplies are required to sustain and continuously improve SCADA systems that provides command and control of all water treatment and transmission operations and other supporting Operational Technology networks, including but not limited to fire alarm and building automation systems. Supplies will be utilized for monitoring and controlling our water treatment and transmission operations. This includes measuring water conditions such as levels, flows, temperatures, and pressures to sustain 24/7 operations and produce the highest quality of water. </t>
    </r>
    <r>
      <rPr>
        <b/>
        <sz val="11"/>
        <color rgb="FFFF0000"/>
        <rFont val="Calibri"/>
        <family val="2"/>
        <scheme val="minor"/>
      </rPr>
      <t>Contemplates targeted number of three master agreements, which includes a Small Business Reserve targeted number of two master agreements.</t>
    </r>
  </si>
  <si>
    <t>PANNAD-25-P-0000 005280</t>
  </si>
  <si>
    <t>Electrical and HVAC Supplies (BPA)</t>
  </si>
  <si>
    <r>
      <rPr>
        <sz val="11"/>
        <color rgb="FF000000"/>
        <rFont val="Calibri"/>
        <family val="2"/>
        <scheme val="minor"/>
      </rPr>
      <t xml:space="preserve">Provide various industrial electrical and HVAC supplies to be ordered on an as needed basis for the Maintenance Branch. Supplies will be utilized for high- and medium-voltage electrical and HVAC equipment in order to allow for ongoing facility maintenance and operations. Supplies needed include but are not limited to wires, pipes (i.e., PVC-coated piping), distribution panels, bulbs, lamps, strip lights, lighting fixtures, contactors, protected devices (i.e., disconnectors), hardware, grounding rods, dimmer switches, strain relief baskets, motor starters / controls, overcurrent protection devices, etcetera. </t>
    </r>
    <r>
      <rPr>
        <b/>
        <sz val="11"/>
        <color rgb="FFFF0000"/>
        <rFont val="Calibri"/>
        <family val="2"/>
        <scheme val="minor"/>
      </rPr>
      <t>Contemplated number of master agreements is three.</t>
    </r>
  </si>
  <si>
    <t xml:space="preserve">333415
335139 </t>
  </si>
  <si>
    <t>PANNAD-25-P-0000 004985</t>
  </si>
  <si>
    <t>Gases (BPA)</t>
  </si>
  <si>
    <r>
      <rPr>
        <sz val="11"/>
        <color rgb="FF000000"/>
        <rFont val="Calibri"/>
        <family val="2"/>
        <scheme val="minor"/>
      </rPr>
      <t xml:space="preserve">Provide various compressed gasses for laboratory and general use. Gases shall be delivered in cylinders or other containers in varying sizes. Gases include nitrogen, liquid nitrogen dewars, argon (pure), argon (75 - 25), liquid argon dewars, acetylene, dissolved acetylene, oxygen, compressed air, propane, helium (pure), and P-5 mix. </t>
    </r>
    <r>
      <rPr>
        <b/>
        <sz val="11"/>
        <color rgb="FFFF0000"/>
        <rFont val="Calibri"/>
        <family val="2"/>
        <scheme val="minor"/>
      </rPr>
      <t>Contemplated number of master agreements is three.</t>
    </r>
  </si>
  <si>
    <t>PANNAD-25-P-0000 003386</t>
  </si>
  <si>
    <t>W912DR25QA027</t>
  </si>
  <si>
    <t>David Camp
Brody Long
Charles Ross
Lauren Casey</t>
  </si>
  <si>
    <t>Phosphoric Acid (75%) (SATOC)</t>
  </si>
  <si>
    <t>Furnish Washington Aqueduct's Phosphoric Acid 75%. Phosphoric Acid is used at Washington Aqueduct's two water treatment plants, Dalecarlia and McMillan. Phosphoric Acid shall conform to the requirements of ANSI / AWWA Standard B507 (Phosphoric Acid) and shall be certified to meet NSF / ANSI Standard 60 (Drinking Water Treatment Chemicals - Health Effects). Minimum required quantity is 16 dry tons. Maximum required quantity over the three-year period is 2,400 dry tons.</t>
  </si>
  <si>
    <t>Dependent on Awardee's
Unit Price</t>
  </si>
  <si>
    <t>W912DR23D0022</t>
  </si>
  <si>
    <t>PANNAD-25-P-0000 003392</t>
  </si>
  <si>
    <t>Quicklime (SATOC)</t>
  </si>
  <si>
    <t>Furnish Washington Aqueduct's Quicklime. Quicklime shall conform to the requirements of ANSI / AWWA Standard B202 (Quicklime and Hydrated Lime) and shall be certified to meet NSF / ANSI Standard 60 (Drinking Water Treatment Chemicals - Health Effects). Minimum required quantity is 20 dry tons. Maximum required quantity over the two-year period is 2,000 dry tons.</t>
  </si>
  <si>
    <t>W912DR23D0020</t>
  </si>
  <si>
    <t>PANNAD-25-P-0000 004705</t>
  </si>
  <si>
    <t>W912DR25RA030</t>
  </si>
  <si>
    <t>Hanif Drzal
Robin White</t>
  </si>
  <si>
    <t>Replace McMillan North Clearwell</t>
  </si>
  <si>
    <t>McMillan North Clearwell is an approximate 612 LF x 162 LF underground structure that is 25 feet deep and was built in 1904. The structure (i.e., roof, walls, and floor) were constructed using un-reinforced concrete. The roof structure consists of a grid pattern of un-reinforced concrete arch slabs that bear on reinforced columns at 18 LF center-to-center.  Work includes replacing the entirety of the existing North Clearwell to provide a structurally sound reservoir with improved water quality and reliable operation within the distribution system. Work will be performed at an operational water treatment plant that must remain in service at all times.</t>
  </si>
  <si>
    <t>Robin White</t>
  </si>
  <si>
    <t>McMillan Reservoir Cove Dredging</t>
  </si>
  <si>
    <t>Maintenance dredge approximately 27,500 CY of material from the McMillan Reservoir Cove area. Material shall be dredged via hydraulic pipeline, dewatered on site, then hauled off site for disposal at an appropriate receiving facility. Work also includes replacement of the existing silt curtain that separates the cove area from the main reservoir.</t>
  </si>
  <si>
    <t>Competitive 8(a)</t>
  </si>
  <si>
    <t>W912DR23C0043</t>
  </si>
  <si>
    <t>PANNAD-25-P-0000 025113</t>
  </si>
  <si>
    <t>Personal Protective Uniform Rental and Cleaning Services</t>
  </si>
  <si>
    <t>Contractor shall provide rental services for weekly cleaning and replacement of work uniforms for Washington Aqueduct for an estimated maximum of 124 maintenance, operations, and lab personnel that shall be serviced, including approximately 20 issued NFPA-70E fire resistant garments.</t>
  </si>
  <si>
    <t>W912DR20C0041</t>
  </si>
  <si>
    <t>PANNAD-25-P-0000 003405</t>
  </si>
  <si>
    <t>Crane and Hoist Inspection and Maintenance</t>
  </si>
  <si>
    <t>Perform preventative maintenance and inspection for 34 cranes and hoist systems and provide inspection reports. Cranes and hoist systems range from half-ton up to 25-ton in capacity. Cranes and hoist systems to be serviced are listed under Attachment 1. If repairs are identified during inspections, contractor shall provide an itemized quote broken down by parts and labor. Itemized quotes shall accompany the inspection reports.</t>
  </si>
  <si>
    <t xml:space="preserve">W912DR20P0019 </t>
  </si>
  <si>
    <t>PANNAD-25-P-0000 006448</t>
  </si>
  <si>
    <t>Brody Long
Charles Ross
Lauren Casey</t>
  </si>
  <si>
    <t>Pest Control Services</t>
  </si>
  <si>
    <t>Perform Integrated Pest Management and Rodent Control services for Washington Aqueduct. Services cover 13 main buildings at three locations. Service visits to all locations shall be a minimum of biweekly or twice a month.
Control strategies in an Intergrated Pest Management program include structural and procedural modifications to reduce food, water, harborage, and access used by pests. Pesticide compounds, formulations, and application methods that present the lowest potential hazard to humans and the environment. Non-pesticide technologies such as trapping and monitoring devices.</t>
  </si>
  <si>
    <t>$25,000 to $100,000</t>
  </si>
  <si>
    <t>W912DR21P0006</t>
  </si>
  <si>
    <t>PANNAD-25-P-0000 002623</t>
  </si>
  <si>
    <t>W912DR25RA036</t>
  </si>
  <si>
    <t>David Camp
Brody Long
Charles Ross
Michael Robinson
Lauren Casey</t>
  </si>
  <si>
    <t>Fire Extinguisher Inspection, Maintenance, and Certification</t>
  </si>
  <si>
    <t>Inspect, maintain, and certify 247 fire extinguishers in various locations and facilities within a 10-mile radius of the Dalecarlia Water Treatment Plant. Extinguishers include ABC (5 lbs and 10 lbs), K (6 L), CO2 (5 lbs, 10 lbs, and 15 lbs).</t>
  </si>
  <si>
    <t>W912DR17P0097</t>
  </si>
  <si>
    <t>PANNAD-25-P-0000 004540</t>
  </si>
  <si>
    <t>W912DR25QA026</t>
  </si>
  <si>
    <t>Herbicide Application at Alvin R. Bush Dam, Curwensville Lake, Foster Joseph Sayers Dam, and Howard Levee</t>
  </si>
  <si>
    <t>Apply herbicide at Alvin R. Bush Dam, located in Clinton County near Renovo, PA, Foster Joseph Sayers Dam and Howard Levee, located in Centre County near Blanchard and Howard, PA, and Curwensville Lake, located in Clearfield County near Curwensville, PA.  Included are all areas within 20 feet of bodies of water, standing water, and drainage ditches with flowing water.  Included are all areas more than 20 feet from bodies of water and drainage ditches with flowing water, but where there is the possibility of leeching into the bodies of water.  Invasive species at Alvin R. Bush include Multiflora Rose, Barbery Bush, and Autumn olive.  Invasive species at Foster Joseph Sayers Dam and Howard Levee include Crown Vetch, Autumn Olive, and Queen Anne's Lace.</t>
  </si>
  <si>
    <t>Services</t>
  </si>
  <si>
    <t>W912DR12A0013
0007</t>
  </si>
  <si>
    <t>PANNAD-25-P-0000 004582</t>
  </si>
  <si>
    <t>Michael Schaetzle</t>
  </si>
  <si>
    <t>Delivery of Title Evidence and Closing Services (BPA)</t>
  </si>
  <si>
    <r>
      <rPr>
        <sz val="11"/>
        <color rgb="FF000000"/>
        <rFont val="Calibri"/>
        <family val="2"/>
        <scheme val="minor"/>
      </rPr>
      <t xml:space="preserve">Provide real estate title services for various projects throughout the Mid-Atlantic Region to include New York, Pennsylvania, New Jersey, Maryland, West Virginia, Virginia, and the District of Columbia. Title services shall be conducted in accordance with the Regulations of the Attorney General Governing the Review and Approval of Title for Federal Land Acquisition 2016 and the description of services, which defines the process.  </t>
    </r>
    <r>
      <rPr>
        <b/>
        <sz val="11"/>
        <color rgb="FFFF0000"/>
        <rFont val="Calibri"/>
        <family val="2"/>
        <scheme val="minor"/>
      </rPr>
      <t>Contemplated number of master agreements is TBD.</t>
    </r>
  </si>
  <si>
    <t>Mid-Atlantic Region</t>
  </si>
  <si>
    <t>W912DR20A0002
to
W912DR20A0005</t>
  </si>
  <si>
    <t>PANNAD-25-P-0000 007309</t>
  </si>
  <si>
    <t>Appraisal Services for Real Estate Division (BPA)</t>
  </si>
  <si>
    <r>
      <rPr>
        <sz val="11"/>
        <color rgb="FF000000"/>
        <rFont val="Calibri"/>
        <family val="2"/>
        <scheme val="minor"/>
      </rPr>
      <t xml:space="preserve">Provide appraisal services for various projects throughout the North Atlantic Region Maine, New Hampshire, Vermont, Massachusetts, Rhode Island, Connecticut, New York, New Jersey, Pennsylvania, Delaware, Maryland, District of Columbia, Virginia and/or throughout the United States and its territories. Appraisal services shall be conducted in accordance with the Uniform Appraisal Standards for Federal Land Acquisitions (UASFLA 2016), the Uniform Standards of Professional Appraisal Practice (USPAP), the Uniform Relocation Assistance and Real Property Acquisition for Federal and Federally Assisted Programs (49 CFR Part 24), USACE Engineering Regulation 405-1-04 (Appraisal), and the Description of Appraisal Services which defines the processes. </t>
    </r>
    <r>
      <rPr>
        <b/>
        <sz val="11"/>
        <color rgb="FFFF0000"/>
        <rFont val="Calibri"/>
        <family val="2"/>
        <scheme val="minor"/>
      </rPr>
      <t>Contemplated number of master agreements is TBD.</t>
    </r>
  </si>
  <si>
    <t>North Atlantic Region</t>
  </si>
  <si>
    <t>W912DR18A0001
to
W912DR18A0008</t>
  </si>
  <si>
    <t>Janitorial and Floor Cleaning Services (BPA)</t>
  </si>
  <si>
    <r>
      <rPr>
        <sz val="11"/>
        <color rgb="FF000000"/>
        <rFont val="Calibri"/>
        <family val="2"/>
        <scheme val="minor"/>
      </rPr>
      <t xml:space="preserve">Provide janitorial and professional floor cleaning services for leased USACE spaces. Areas include but are not limited to entranceways, lobbies, common areas, hallways, offices, work areas, restrooms, test room areas, and storage rooms. Work includes but is not limited to floor maintenance (i.e., sweeping, mopping, and buffing), vacuuming, carpet cleaning, trash removal, dusting, cleaning light fixtures, cleaning restrooms, interior and exterior glass surfaces, window spot cleaning, and similar. </t>
    </r>
    <r>
      <rPr>
        <b/>
        <sz val="11"/>
        <color rgb="FFFF0000"/>
        <rFont val="Calibri"/>
        <family val="2"/>
        <scheme val="minor"/>
      </rPr>
      <t>Contemplated number of master agreements is TBD.</t>
    </r>
  </si>
  <si>
    <t>PA, WV, VA, MD, DE, and D.C.</t>
  </si>
  <si>
    <t>PANNAD-25-P-0000 004974</t>
  </si>
  <si>
    <t>Construction Security Monitoring at Anderson Air Force Base</t>
  </si>
  <si>
    <r>
      <rPr>
        <sz val="11"/>
        <color rgb="FF000000"/>
        <rFont val="Calibri"/>
        <family val="2"/>
        <scheme val="minor"/>
      </rPr>
      <t xml:space="preserve">Provide Construction Security Monitoring for the P-693 Guam Defense System Site 14 (GDS P-693) Secured Facility. Monitoring includes all aspects of physical, personnel, technical, and procedural security as required for a supported secure project to fully comply with ICD 705 and ensure successful accreditation of the secure facility. Scope includes construction security program management, administrative, construction surveillance operations, demobilization, and closeout. </t>
    </r>
    <r>
      <rPr>
        <b/>
        <sz val="11"/>
        <color rgb="FFFF0000"/>
        <rFont val="Calibri"/>
        <family val="2"/>
        <scheme val="minor"/>
      </rPr>
      <t>Multiple personnel require U.S. Top Secret and Secret clearances.</t>
    </r>
  </si>
  <si>
    <t>Yigo, Guam</t>
  </si>
  <si>
    <t>PANNAD-25-P-0000 004199</t>
  </si>
  <si>
    <t>Gloria Hawkins
Shante Sims</t>
  </si>
  <si>
    <t>Tenant Improvements for Armed Forces Recruiting Stations</t>
  </si>
  <si>
    <t>Works includes but is not limited to (where applicable) replacing wall graphics in Marine Corps and Navy Suites, replacing carpet tiles, repairing and sanding walls, installation of chair rails, repainting interior offices and common area hallways and restrooms, removing and reinstalling furniture, pictures, and posters, removing and erecting walls, installing interior / exterior doors and related hardware, replacing damaged ceiling tiles, installing outlets, repairing and installing exterior signage, installing water fountains with bottle filling stations, replacing CCTV / NVR Systems, and so forth.</t>
  </si>
  <si>
    <t>$250,000 to $500,000</t>
  </si>
  <si>
    <t>Set-Aside
SDVOSB</t>
  </si>
  <si>
    <t>W912DR15P0112</t>
  </si>
  <si>
    <t>PANNAD-25-P-0000 006306</t>
  </si>
  <si>
    <t>Andrew Payson</t>
  </si>
  <si>
    <t>Repair Debris Vessel BD-5 for Survey / Debris  Removal Section</t>
  </si>
  <si>
    <t>Work may include welding modifications / fabrications, which shall be performed by a certified welder. All electrical work shall be performed under the direct supervision of an American Boat and Yacht Council certified marine electrician. All electrical work shall meet marine standards with materials being UL Marine Listed, ABS classed, and U.S. Coast Guard accepted. All paint shall be marine grade paints / coatings. All work shall be completed to meet manufacturer specifications and installed equipment warranty requirements. All work shall meet the EPA and USCG standards.  All equipment and work shall be warranted to the equipment manufacturer’s warranty standards but no less than 12 months from the date of acceptance of the work.</t>
  </si>
  <si>
    <t>Chesapeake Bay and its Tributaries</t>
  </si>
  <si>
    <t>W912DR16P0015</t>
  </si>
  <si>
    <t>PANNAD-25-P-0000 002827</t>
  </si>
  <si>
    <t>Jasmine Bundick</t>
  </si>
  <si>
    <t>Document and Media Shredding Services</t>
  </si>
  <si>
    <t>W912DR19P0101</t>
  </si>
  <si>
    <t>PANNAD-25-P-0000 003272</t>
  </si>
  <si>
    <t>Debris Vessel Reynolds Maintenance</t>
  </si>
  <si>
    <t>Perform shipyard repairs to the Debris Vessel Reynolds. Repairs shall be performed within the interior boundary of the Chesapeake Bay and its tributaries. Work may include welding modifications / fabrications, which shall be performed by a certified welder. All electrical work shall be performed under the direct supervision of an ABYC-certified marine electrician and meet marine standards with materials being UL Marine Listed, ABS classed, and USCG accepted. All paint shall be marine grade paints / coatings. All work shall be completed to meet manufacturer's specifications and installed equipment warranty requirements. All work shall meet EPA and USCG standards. All equipment and work shall be warranted to the equipment manufacturer’s warranty standards but no less than 12 months from the date of acceptance of the work.</t>
  </si>
  <si>
    <t>W912DR19P0098</t>
  </si>
  <si>
    <t>PANNAD-25-P-0000 005718</t>
  </si>
  <si>
    <t>Janitorial Services for Fort McHenry Field Offices</t>
  </si>
  <si>
    <t>Provide janitorial services.  Work includes but is not limited to emptying waste baskets and replacing liners, vacuuming, sweeping and dusting, wiping down kitchen surfaces, cleaning windows and glass doors, disinfecting and cleaning bathrooms, refilling paper towels, hand soap, and toilet paper, and similar.</t>
  </si>
  <si>
    <t>PANNAD-25-P-0000 025704</t>
  </si>
  <si>
    <t>Glenn Werner
Christopher Higgins</t>
  </si>
  <si>
    <t>Forest Herbicide Services at Raystown Lake</t>
  </si>
  <si>
    <t>Provide forest herbicide application services to aid in the establishment of desirable species and quality habitat by eliminating competing undesirable and invasive species.  Contractor  shall treat a total of approximately 339.59 acres contained within numerous spray blocks throughout Raystown Lake.  Maps of the treatment areas are contained within Appendix A.</t>
  </si>
  <si>
    <t>Hesston, PA</t>
  </si>
  <si>
    <t>W912DR22P0005</t>
  </si>
  <si>
    <t>PANNAD-25-P-0000 004737</t>
  </si>
  <si>
    <t>W912DR25Q0012</t>
  </si>
  <si>
    <t>Andrew Payson
Christopher Higgins</t>
  </si>
  <si>
    <t>Grounds Maintenance and Snow Removal for Fort McHenry Field Offices</t>
  </si>
  <si>
    <t>During the growing season (April 1st to November 1st), mow and trim and lawn areas to maintain a height of no more than three inches. Work also includes edging turf, weed control, cutting back ornamental grass, trimming of trees, raking and removing leaves, and spreading mulch. During the winter season (November 1st to March 31st), remove snow and salt as required to maintain driveways, parking lots, and sidewalks.</t>
  </si>
  <si>
    <t>W912DR22P0047</t>
  </si>
  <si>
    <t>PANNAD-25-P-0000 003725</t>
  </si>
  <si>
    <t>DoD National Relocation Program (BPA)</t>
  </si>
  <si>
    <r>
      <rPr>
        <sz val="11"/>
        <color rgb="FF000000"/>
        <rFont val="Calibri"/>
        <family val="2"/>
        <scheme val="minor"/>
      </rPr>
      <t xml:space="preserve">Services required include Guaranteed Home Sale and Property Management. Guaranteed Home Sale shall include Appraised Value Sales, Buyer Value Option Sales, Amended Value Sales and Buyer Value Option Sale Fall Through, and no Rebill Sales. Relocation Management Companies shall be prepared to acquire up to 1,000 homes per year requiring a $40M to $50M line of credit. This will be managed by the National Relocation Program Office within Baltimore District's Real Estate Division.  </t>
    </r>
    <r>
      <rPr>
        <b/>
        <sz val="11"/>
        <color rgb="FFFF0000"/>
        <rFont val="Calibri"/>
        <family val="2"/>
        <scheme val="minor"/>
      </rPr>
      <t>Contemplated number of master agreements is one.</t>
    </r>
  </si>
  <si>
    <t>W912DR21A0001
W912DR21A0002</t>
  </si>
  <si>
    <t>PANNAD-25-P-0000 007243</t>
  </si>
  <si>
    <t>Jonathan Harvey</t>
  </si>
  <si>
    <t>Furnish and Install Furniture for DC3 Airport Square X1 - 1st Floor</t>
  </si>
  <si>
    <t>Order, receive, deliver, and install office furnishings to include various workstations, chairs, and tables to fit out the first floor. All products shall be free of rough or sharp edges. Products shall include all components necessary to provide a complete and stable unit. Contractor shall protect all items, including taking precautions to protect against damage to the building, grounds, and other furnishings and materials. Contractor shall be responsible for repairing any damage that may occur during delivery and installation. All packaging materials shall be removed and disposed of from the site and installation unless authorization is provided by the Government to dispose of materials onsite.</t>
  </si>
  <si>
    <t>Linthicum Heights, MC</t>
  </si>
  <si>
    <t>Supplies</t>
  </si>
  <si>
    <t>$500,000 to $1,000,000</t>
  </si>
  <si>
    <r>
      <rPr>
        <vertAlign val="superscript"/>
        <sz val="11"/>
        <color rgb="FF000000"/>
        <rFont val="Calibri"/>
        <family val="2"/>
      </rPr>
      <t xml:space="preserve">1 </t>
    </r>
    <r>
      <rPr>
        <sz val="11"/>
        <color rgb="FF000000"/>
        <rFont val="Calibri"/>
        <family val="2"/>
      </rPr>
      <t xml:space="preserve">The latest SBA Table of Size Standards can be located at </t>
    </r>
    <r>
      <rPr>
        <u/>
        <sz val="11"/>
        <color rgb="FF0070C0"/>
        <rFont val="Calibri"/>
        <family val="2"/>
      </rPr>
      <t>http://www.sba.gov/document/support-table-size-standards</t>
    </r>
    <r>
      <rPr>
        <sz val="11"/>
        <color rgb="FF000000"/>
        <rFont val="Calibri"/>
        <family val="2"/>
      </rPr>
      <t xml:space="preserve">.
</t>
    </r>
    <r>
      <rPr>
        <vertAlign val="superscript"/>
        <sz val="2"/>
        <color rgb="FF000000"/>
        <rFont val="Calibri"/>
        <family val="2"/>
      </rPr>
      <t xml:space="preserve">
</t>
    </r>
    <r>
      <rPr>
        <vertAlign val="superscript"/>
        <sz val="11"/>
        <color rgb="FF000000"/>
        <rFont val="Calibri"/>
        <family val="2"/>
      </rPr>
      <t>2</t>
    </r>
    <r>
      <rPr>
        <sz val="11"/>
        <color rgb="FF000000"/>
        <rFont val="Calibri"/>
        <family val="2"/>
      </rPr>
      <t xml:space="preserve"> </t>
    </r>
    <r>
      <rPr>
        <b/>
        <sz val="11"/>
        <color rgb="FF00B050"/>
        <rFont val="Calibri"/>
        <family val="2"/>
      </rPr>
      <t>Green, bolded text confirms that the 'Acquisition Strategy' has been verified via market research.</t>
    </r>
    <r>
      <rPr>
        <sz val="11"/>
        <color rgb="FF000000"/>
        <rFont val="Calibri"/>
        <family val="2"/>
      </rPr>
      <t xml:space="preserve">  Black text represents a projected 'Acquisition Strategy'.  Both confirmed and projected acquisition strategies are subject to change prior to the issuance of a solicitation, based on market research, and as requirements are further defined.  Small Businesses are highly encouraged to respond to Baltimore District's Sources Sought Notices, which is a form of market research.
</t>
    </r>
    <r>
      <rPr>
        <sz val="2"/>
        <color rgb="FF000000"/>
        <rFont val="Calibri"/>
        <family val="2"/>
      </rPr>
      <t xml:space="preserve">
</t>
    </r>
    <r>
      <rPr>
        <vertAlign val="superscript"/>
        <sz val="11"/>
        <color rgb="FF000000"/>
        <rFont val="Calibri"/>
        <family val="2"/>
      </rPr>
      <t>3</t>
    </r>
    <r>
      <rPr>
        <sz val="11"/>
        <color rgb="FF000000"/>
        <rFont val="Calibri"/>
        <family val="2"/>
      </rPr>
      <t xml:space="preserve"> Estimated period in which Baltimore District anticipates synopsizing on </t>
    </r>
    <r>
      <rPr>
        <u/>
        <sz val="11"/>
        <color rgb="FF0070C0"/>
        <rFont val="Calibri"/>
        <family val="2"/>
      </rPr>
      <t>http://www.sam.gov</t>
    </r>
    <r>
      <rPr>
        <sz val="11"/>
        <color rgb="FF000000"/>
        <rFont val="Calibri"/>
        <family val="2"/>
      </rPr>
      <t xml:space="preserve">.  Except as stated in FAR 5.202, solicitations shall be synopsized for all open market acquisitions greater than $25,000.
</t>
    </r>
    <r>
      <rPr>
        <sz val="2"/>
        <color rgb="FF000000"/>
        <rFont val="Calibri"/>
        <family val="2"/>
      </rPr>
      <t xml:space="preserve">
</t>
    </r>
    <r>
      <rPr>
        <b/>
        <vertAlign val="superscript"/>
        <sz val="11"/>
        <color rgb="FF00B050"/>
        <rFont val="Calibri"/>
        <family val="2"/>
      </rPr>
      <t>4</t>
    </r>
    <r>
      <rPr>
        <b/>
        <sz val="11"/>
        <color rgb="FF00B050"/>
        <rFont val="Calibri"/>
        <family val="2"/>
      </rPr>
      <t xml:space="preserve"> Green, bolded text confirms that the Solicitation is currently available on</t>
    </r>
    <r>
      <rPr>
        <sz val="11"/>
        <color rgb="FF000000"/>
        <rFont val="Calibri"/>
        <family val="2"/>
      </rPr>
      <t xml:space="preserve"> </t>
    </r>
    <r>
      <rPr>
        <u/>
        <sz val="11"/>
        <color rgb="FF0070C0"/>
        <rFont val="Calibri"/>
        <family val="2"/>
      </rPr>
      <t>http://www.sam.gov</t>
    </r>
    <r>
      <rPr>
        <sz val="11"/>
        <color rgb="FF000000"/>
        <rFont val="Calibri"/>
        <family val="2"/>
      </rPr>
      <t xml:space="preserve"> </t>
    </r>
    <r>
      <rPr>
        <b/>
        <sz val="11"/>
        <color rgb="FF00B050"/>
        <rFont val="Calibri"/>
        <family val="2"/>
      </rPr>
      <t>as of the date of this update.</t>
    </r>
  </si>
  <si>
    <t>FY25</t>
  </si>
  <si>
    <t>Environmental
Services</t>
  </si>
  <si>
    <t>RFP
Bifurcated</t>
  </si>
  <si>
    <t>Set-Aside
EDWOSB</t>
  </si>
  <si>
    <t>Set-Aside
HUBZone</t>
  </si>
  <si>
    <t>Acronym</t>
  </si>
  <si>
    <t>Acronym Expansion</t>
  </si>
  <si>
    <t>A-E</t>
  </si>
  <si>
    <t>Architect-Engineering</t>
  </si>
  <si>
    <t>ABS</t>
  </si>
  <si>
    <t>American Bureau of Shipping</t>
  </si>
  <si>
    <t>ABYC</t>
  </si>
  <si>
    <t>American Boat and Yacht Council</t>
  </si>
  <si>
    <t>AC</t>
  </si>
  <si>
    <t>Alternating Current</t>
  </si>
  <si>
    <t>ACM</t>
  </si>
  <si>
    <t>Asbestos Containing Material</t>
  </si>
  <si>
    <t>ACP</t>
  </si>
  <si>
    <t>Access Control Point</t>
  </si>
  <si>
    <t>AHU</t>
  </si>
  <si>
    <t>Air Handling Unit</t>
  </si>
  <si>
    <t>ANG</t>
  </si>
  <si>
    <t>Air National Guard</t>
  </si>
  <si>
    <t>ANGB</t>
  </si>
  <si>
    <t>Air National Guard Base</t>
  </si>
  <si>
    <t>ANSI</t>
  </si>
  <si>
    <t>American National Standards Institute</t>
  </si>
  <si>
    <t>ATFP</t>
  </si>
  <si>
    <t>Antiterrorism Force Protection</t>
  </si>
  <si>
    <t>ATS</t>
  </si>
  <si>
    <t>Automatic Transfer Switch</t>
  </si>
  <si>
    <t>AWWA</t>
  </si>
  <si>
    <t>American Water Works Association</t>
  </si>
  <si>
    <t>BARC</t>
  </si>
  <si>
    <t>Beltsville Agricultural Research Center</t>
  </si>
  <si>
    <t>BAS</t>
  </si>
  <si>
    <t>Building Automation System</t>
  </si>
  <si>
    <t>BEP</t>
  </si>
  <si>
    <t>Bureau of Engraving and Printing</t>
  </si>
  <si>
    <t>BIM</t>
  </si>
  <si>
    <t>Building Information Modeling</t>
  </si>
  <si>
    <t>BPA</t>
  </si>
  <si>
    <t>Blanket Purchase Agreement</t>
  </si>
  <si>
    <t>BSL</t>
  </si>
  <si>
    <t>Biosafety Level</t>
  </si>
  <si>
    <t>CAD</t>
  </si>
  <si>
    <t>Computer-Aided Design</t>
  </si>
  <si>
    <t>CBRNE</t>
  </si>
  <si>
    <t>Chemical, Biological, Radiological, Nuclear, (High-Yield) Explosives</t>
  </si>
  <si>
    <t>CCTV</t>
  </si>
  <si>
    <t>Closed Circuit Television</t>
  </si>
  <si>
    <t>CDC</t>
  </si>
  <si>
    <t>Child Development Center</t>
  </si>
  <si>
    <t>CLC</t>
  </si>
  <si>
    <t>Community Living Center</t>
  </si>
  <si>
    <t>CY</t>
  </si>
  <si>
    <t>Cubic Yard</t>
  </si>
  <si>
    <t>DC</t>
  </si>
  <si>
    <t>Direct Current</t>
  </si>
  <si>
    <t>District of Columbia</t>
  </si>
  <si>
    <t>DC3</t>
  </si>
  <si>
    <t>DoD Cyber Crime Center</t>
  </si>
  <si>
    <t>DD</t>
  </si>
  <si>
    <t>Department of Defense</t>
  </si>
  <si>
    <t>DDC</t>
  </si>
  <si>
    <t>Direct Digital Control</t>
  </si>
  <si>
    <t>DISA</t>
  </si>
  <si>
    <t>Defense Information Systems Agency</t>
  </si>
  <si>
    <t>DLA</t>
  </si>
  <si>
    <t>Defense Logistics Agency</t>
  </si>
  <si>
    <t>DoD</t>
  </si>
  <si>
    <t>DOIM</t>
  </si>
  <si>
    <t>Directorate of Information Management</t>
  </si>
  <si>
    <t>DoS</t>
  </si>
  <si>
    <t>Department of State</t>
  </si>
  <si>
    <t>DX</t>
  </si>
  <si>
    <t>Direct Expansion</t>
  </si>
  <si>
    <t>EDWOSB</t>
  </si>
  <si>
    <t>Economically Disadvantaged Women-Owned Small Business</t>
  </si>
  <si>
    <t>EMCS</t>
  </si>
  <si>
    <t>Energy Monitoring Control System</t>
  </si>
  <si>
    <t>EMFSL</t>
  </si>
  <si>
    <t>Environmental Microbial and Food Safety Laboratory</t>
  </si>
  <si>
    <t>EO</t>
  </si>
  <si>
    <t>Executive Order</t>
  </si>
  <si>
    <t>EPA</t>
  </si>
  <si>
    <t>Environmental Protection Agency</t>
  </si>
  <si>
    <t>ESS</t>
  </si>
  <si>
    <t>Electronic Security System</t>
  </si>
  <si>
    <t>EV</t>
  </si>
  <si>
    <t>Electric Vehicle</t>
  </si>
  <si>
    <t>FAR</t>
  </si>
  <si>
    <t>Federal Acquisition Regulation</t>
  </si>
  <si>
    <t>FCO</t>
  </si>
  <si>
    <t>Forecast of Contracting Opportunities</t>
  </si>
  <si>
    <t>FSRG</t>
  </si>
  <si>
    <t>Food Surveys Research Group</t>
  </si>
  <si>
    <t>GPS</t>
  </si>
  <si>
    <t>Global Positioning System</t>
  </si>
  <si>
    <t>GSF</t>
  </si>
  <si>
    <t>Gross Square Feet</t>
  </si>
  <si>
    <t>HAZMAT</t>
  </si>
  <si>
    <t>Hazardous Material</t>
  </si>
  <si>
    <t>HUBZone</t>
  </si>
  <si>
    <t>Historically Underutilized Business Zone</t>
  </si>
  <si>
    <t>HVAC</t>
  </si>
  <si>
    <t>Heating, Ventilation, and Air Conditioning</t>
  </si>
  <si>
    <t>ICD</t>
  </si>
  <si>
    <t>Intelligence Community Directive</t>
  </si>
  <si>
    <t>IDC</t>
  </si>
  <si>
    <t>Indefinite Delivery Contract</t>
  </si>
  <si>
    <t>IDS</t>
  </si>
  <si>
    <t>Intrusion Detection System</t>
  </si>
  <si>
    <t>IFB</t>
  </si>
  <si>
    <t>Invitation for Bid</t>
  </si>
  <si>
    <t>Interagency and International Support</t>
  </si>
  <si>
    <t>INSCOM</t>
  </si>
  <si>
    <t>Intelligence and Security Command</t>
  </si>
  <si>
    <t>IT</t>
  </si>
  <si>
    <t>Information Technology</t>
  </si>
  <si>
    <t>kV</t>
  </si>
  <si>
    <t>Kilovolt</t>
  </si>
  <si>
    <t>kVA</t>
  </si>
  <si>
    <t>Kilovolt-Amp</t>
  </si>
  <si>
    <t>LED</t>
  </si>
  <si>
    <t>Light Emitting Diode</t>
  </si>
  <si>
    <t>LEED</t>
  </si>
  <si>
    <t>Leadership in Energy and Environmental Design</t>
  </si>
  <si>
    <t>LF</t>
  </si>
  <si>
    <t>Linear Feet</t>
  </si>
  <si>
    <t>LFPP</t>
  </si>
  <si>
    <t>Local Flood Protection Project</t>
  </si>
  <si>
    <t>LPTA</t>
  </si>
  <si>
    <t>Lowest Price Technically Acceptable</t>
  </si>
  <si>
    <t>MAFCL</t>
  </si>
  <si>
    <t>Methods and Application of Food Composition Laboratory</t>
  </si>
  <si>
    <t>MATOC</t>
  </si>
  <si>
    <t>Multiple Award Task Order Contract</t>
  </si>
  <si>
    <t>MAU</t>
  </si>
  <si>
    <t>Makeup Air Unit</t>
  </si>
  <si>
    <t>MCY</t>
  </si>
  <si>
    <t>MILCON</t>
  </si>
  <si>
    <t>Military Construction</t>
  </si>
  <si>
    <t>Mogas</t>
  </si>
  <si>
    <t>Motor Gasoline</t>
  </si>
  <si>
    <t>MVA</t>
  </si>
  <si>
    <t>Megavolt-Amp</t>
  </si>
  <si>
    <t>MW</t>
  </si>
  <si>
    <t>Megawatt</t>
  </si>
  <si>
    <t>NAB</t>
  </si>
  <si>
    <t>USACE - Baltimore District</t>
  </si>
  <si>
    <t>NAD</t>
  </si>
  <si>
    <t>USACE - North Atlantic Division</t>
  </si>
  <si>
    <t>NAICS</t>
  </si>
  <si>
    <t>North American Industry Classification System</t>
  </si>
  <si>
    <t>NCO</t>
  </si>
  <si>
    <t>Non-commissioned Officers</t>
  </si>
  <si>
    <t>NEPA</t>
  </si>
  <si>
    <t>National Environmental Policy Act</t>
  </si>
  <si>
    <t>NGA</t>
  </si>
  <si>
    <t>National Geospatial Agency</t>
  </si>
  <si>
    <t>NOI</t>
  </si>
  <si>
    <t>Notice of Intent</t>
  </si>
  <si>
    <t>NSA</t>
  </si>
  <si>
    <t>National Security Agency</t>
  </si>
  <si>
    <t>NSF</t>
  </si>
  <si>
    <t>National Sanitation Foundation</t>
  </si>
  <si>
    <t>NSWC</t>
  </si>
  <si>
    <t>Naval Surface Warfare Center</t>
  </si>
  <si>
    <t>NTP</t>
  </si>
  <si>
    <t>Notice to Proceed</t>
  </si>
  <si>
    <t>ODNI</t>
  </si>
  <si>
    <t>Office of Director of National Security</t>
  </si>
  <si>
    <t>OSHA</t>
  </si>
  <si>
    <t>Occupational Safety and Health Administration</t>
  </si>
  <si>
    <t>QA</t>
  </si>
  <si>
    <t>Quality Assurance</t>
  </si>
  <si>
    <t>PL</t>
  </si>
  <si>
    <t>Public Law</t>
  </si>
  <si>
    <t>PLC</t>
  </si>
  <si>
    <t>Programmable Logic Controller</t>
  </si>
  <si>
    <t>PrSM</t>
  </si>
  <si>
    <t>Precision Strike Missile</t>
  </si>
  <si>
    <t>PV</t>
  </si>
  <si>
    <t>Photovoltaic</t>
  </si>
  <si>
    <t>Request for Quotation</t>
  </si>
  <si>
    <t>RFP</t>
  </si>
  <si>
    <t>Request for Proposal</t>
  </si>
  <si>
    <t>SAM</t>
  </si>
  <si>
    <t>System for Award Management</t>
  </si>
  <si>
    <t>SATOC</t>
  </si>
  <si>
    <t>Single Award Task Order Contract</t>
  </si>
  <si>
    <t>SB</t>
  </si>
  <si>
    <t>Small Business</t>
  </si>
  <si>
    <t>SBA</t>
  </si>
  <si>
    <t>Small Business Administration</t>
  </si>
  <si>
    <t>SCADA</t>
  </si>
  <si>
    <t>Supervisory Control and Data Acquisition</t>
  </si>
  <si>
    <t>SCIF</t>
  </si>
  <si>
    <t>Sensitive Compartmentalized Information Facility</t>
  </si>
  <si>
    <t>SDVOSB</t>
  </si>
  <si>
    <t>Service-Disabled Veteran-Owned Small Business</t>
  </si>
  <si>
    <t>SF</t>
  </si>
  <si>
    <t>Square Feet</t>
  </si>
  <si>
    <t>SOF</t>
  </si>
  <si>
    <t>Special Operations Forces</t>
  </si>
  <si>
    <t>SRM</t>
  </si>
  <si>
    <t>Sustainment, Restoration, and Modernization</t>
  </si>
  <si>
    <r>
      <t>To Be Determined</t>
    </r>
    <r>
      <rPr>
        <i/>
        <sz val="8"/>
        <color rgb="FFFF0000"/>
        <rFont val="Calibri"/>
        <family val="2"/>
        <scheme val="minor"/>
      </rPr>
      <t xml:space="preserve"> (Pending the results of market research)</t>
    </r>
  </si>
  <si>
    <t>UEPH</t>
  </si>
  <si>
    <t>Unaccompanied Enlisted Personnel Housing</t>
  </si>
  <si>
    <t>UFC</t>
  </si>
  <si>
    <t>United Facilities Criteria</t>
  </si>
  <si>
    <t>UL</t>
  </si>
  <si>
    <t>Underwriters Laboratory</t>
  </si>
  <si>
    <t>UPS</t>
  </si>
  <si>
    <t>Uninterruptable Power Supply</t>
  </si>
  <si>
    <t>USACE</t>
  </si>
  <si>
    <t>United States Army Corps of Engineers</t>
  </si>
  <si>
    <t>USCG</t>
  </si>
  <si>
    <t>United States Coast Guard</t>
  </si>
  <si>
    <t>V-E</t>
  </si>
  <si>
    <t>Value Engineering</t>
  </si>
  <si>
    <t>Veteran Affairs</t>
  </si>
  <si>
    <t>VAV</t>
  </si>
  <si>
    <t>Variable Air Volume</t>
  </si>
  <si>
    <t>VFD</t>
  </si>
  <si>
    <t>Variable Frequency Drive</t>
  </si>
  <si>
    <t>VTC</t>
  </si>
  <si>
    <t>Video Teleconference</t>
  </si>
  <si>
    <t>WOSB</t>
  </si>
  <si>
    <t>Women-Owned Small Business</t>
  </si>
  <si>
    <t>WRNMC</t>
  </si>
  <si>
    <t>Walter Reed National Medical Center</t>
  </si>
  <si>
    <t>Acquisition
Strategy</t>
  </si>
  <si>
    <t>Solicitation Date
(By Quarter)
(Anticipated)</t>
  </si>
  <si>
    <t>Procurement
Notes</t>
  </si>
  <si>
    <t>PANNAD-25-P-0000 004814</t>
  </si>
  <si>
    <t>Daniel Noble</t>
  </si>
  <si>
    <t>Demolish Three Office Trailers at Spring Valley Formerly Used Defense Site</t>
  </si>
  <si>
    <t>Provide general facility maintenance, cleanup, and demolition of three conjoined office trailers, including the disconnection of associated utilities to include water, electrical, and sewer connections.</t>
  </si>
  <si>
    <t>8(a) Sole Source</t>
  </si>
  <si>
    <t>DD2579 approved.  8(a) sole source to SMNC Solutions - Ames1 JV, LLC (CAGE - 9VKE6) (SB; SDB).</t>
  </si>
  <si>
    <t>PANNAD-24-P-0000 003001</t>
  </si>
  <si>
    <t>Daniel Bradley</t>
  </si>
  <si>
    <t>Construct ACP at Letterkenny Army Depot</t>
  </si>
  <si>
    <t>Construction of a new primary ACP is required to alleviate non-conforming ATFP elements at the existing primary ACP and physical security demands related to high-volume industrial traffic and protection of two major Level 2 secure areas on LEAD. ACP will provide adequate access control, inspection, and processing of commercial vehicles, POVs, and deliveries. Gate shall safely and efficiently process significant numbers of Route Clearance Vehicles, generators, trailers, radar, and ISO containers of parts and material, be prepared for the increased traffic loads related to the consolidation of standalone facilities from outside the fence line to within the LEAD controlled perimeter, and remove the commercial transportation, workforce POV, and inter-facility traffic conflict away from the central industrial production area.</t>
  </si>
  <si>
    <t>Task Order
Construction</t>
  </si>
  <si>
    <t>DD2579 approved.  TO against MATOC (FY23 Construction) - Small Business Reserve.</t>
  </si>
  <si>
    <t>PANNAD-25-P-0000 005317</t>
  </si>
  <si>
    <t>Construct Security Operations and Pedestrian Access Facility at Raven Rock Mountain Complex</t>
  </si>
  <si>
    <t>Construct a new addition to the existing security and pedestrian access building. Addition includes security areas to support the personnel screening and validation requirements. Scope includes an increase to equipment rooms and restrooms with all associated interior utility communications, intrusion detection, and antiterrorism measures.</t>
  </si>
  <si>
    <t>DD2579 not required.  TO against SATOC (W912DR22D0007).  Awardee is an OTSB.</t>
  </si>
  <si>
    <t>PANNAD-25-P-0000 003055</t>
  </si>
  <si>
    <t>Repair Exterior of Building 3119 (Maintenance Hanger)</t>
  </si>
  <si>
    <t>Facility was constructed in 1954 and is 379,300 SF. Work includes the following portions of the facility:  Paint all interior industrial areas, replace select interior electrical components and wires, replace building public address system, renovate restrooms, locker rooms, and breakrooms, and renovate stair enclosures for egress code compliance. Work incorporates minimum ATFP requirements and brings facility to current standards.</t>
  </si>
  <si>
    <t>PANNAD-24-P-0000 006050</t>
  </si>
  <si>
    <t xml:space="preserve">Construct Child Development Center (CDC) </t>
  </si>
  <si>
    <t>Construct an Army standard, medium-sized CDC, 0 to 5 year-old facility and associated playground, parking, and stormwater management features. Project is located adjacent to the existing CDC II facility and near the intersection of Ernie Pyle and 21st Streets. Facility will support the Fort Meade community by accommodating an additional 232 children seeking childcare services.</t>
  </si>
  <si>
    <t>DD2579 approved.  TO against MATOC (FY23 Construction) - Unrestricted.</t>
  </si>
  <si>
    <t>PANNAD-24-P-0000 004982</t>
  </si>
  <si>
    <t>HVAC and Boiler Upgrades (POD #10)</t>
  </si>
  <si>
    <t>Strategy unconfirmed.</t>
  </si>
  <si>
    <t>PANNAD-24-P-0000 001176</t>
  </si>
  <si>
    <t>Renovate Building 3623 (Dormitory) at Joint Base Anacostia-Bolling</t>
  </si>
  <si>
    <t>Building 3623 is an 101-bed dormitory built in 1975.  Facility has water damage and the entire first floor has mold damage.  Major work includes but is not limited to:  Repair and reinforce balconies, repair / replace existing exterior finishes including roofing, windows, doors, downspouts, interior finishes including carpet, wallboards, ceiling and floor tiles, casework, interior and exterior lighting, HVAC systems, fire protection system including main panel, building riser, dry suppression compressor, and branch lines. Repair electrical power and distribution system, curbs in the parking areas, and concrete pavement and sidewalks.</t>
  </si>
  <si>
    <t>PANNAD-25-P-0000 005199</t>
  </si>
  <si>
    <t>Yanique Brown</t>
  </si>
  <si>
    <t>Interior Fit-Out for Building 4220</t>
  </si>
  <si>
    <t>Minor modifications to the existing, newly renovated, interior first, second, and third floors of Building 4220.  Work on the third floor will be an option.</t>
  </si>
  <si>
    <r>
      <rPr>
        <sz val="11"/>
        <color rgb="FFFF0000"/>
        <rFont val="Calibri"/>
        <family val="2"/>
        <scheme val="minor"/>
      </rPr>
      <t>DD2579 not submitted.</t>
    </r>
    <r>
      <rPr>
        <sz val="11"/>
        <color rgb="FF000000"/>
        <rFont val="Calibri"/>
        <family val="2"/>
        <scheme val="minor"/>
      </rPr>
      <t xml:space="preserve">  TO against MATOC (FY23 Construction).  </t>
    </r>
    <r>
      <rPr>
        <sz val="11"/>
        <color rgb="FFFF0000"/>
        <rFont val="Calibri"/>
        <family val="2"/>
        <scheme val="minor"/>
      </rPr>
      <t>Pool TBD.</t>
    </r>
  </si>
  <si>
    <t>PANNAD-25-P-0000 006957</t>
  </si>
  <si>
    <t>Jonathan Rozenblat</t>
  </si>
  <si>
    <t>Renovate Building 2257</t>
  </si>
  <si>
    <t>PANNAD-25-P-0000 025118</t>
  </si>
  <si>
    <t>Charles Stodter</t>
  </si>
  <si>
    <t>Renovate Farmhouse (Phase 2) at Carlisle Barracks</t>
  </si>
  <si>
    <t>Complete interior repair and replacement throughout the interior of the building. Work includes but is not limited to abatement of HAZMAT (as identified), general repairs, new wallboard throughout, refinishing existing hardwood floors, painting, and cleaning.  Phase 2 incorporates new plumbing fixtures, fire alarm systems, fire suppression systems, HVAC, electrical distribution systems, telecommunications, and facility-related control systems.</t>
  </si>
  <si>
    <t>Carlisle, PA</t>
  </si>
  <si>
    <r>
      <rPr>
        <sz val="11"/>
        <color rgb="FFFF0000"/>
        <rFont val="Calibri"/>
        <family val="2"/>
        <scheme val="minor"/>
      </rPr>
      <t>DD2579 not submitted.</t>
    </r>
    <r>
      <rPr>
        <sz val="11"/>
        <color rgb="FF000000"/>
        <rFont val="Calibri"/>
        <family val="2"/>
        <scheme val="minor"/>
      </rPr>
      <t xml:space="preserve">  Planned 8(a) sole source to Ritz Construction, Inc. (CAGE - 71PJ1) (SB; SDB; HUBZone; WOSB).</t>
    </r>
  </si>
  <si>
    <t>514632
570778</t>
  </si>
  <si>
    <t>PANNAD-25-P-0000 005039</t>
  </si>
  <si>
    <t>Renovate Building 235 (Administrative)</t>
  </si>
  <si>
    <t>Renovate a 2,600 SF single-story office space to comply with ICD 705 standards. Renovations include but are not limited to repair of the foundation and upgrades to all building systems (e.g., mechanical, electrical, plumbing, and fire protection). Interior walls shall be built to SCIF standards and the interior building layout shall be changed per the final design. Work includes improvements to the site to include upgrading and repairing the entry sidewalk into the building.</t>
  </si>
  <si>
    <t>PANNAD-24-P-0000 005272</t>
  </si>
  <si>
    <t>Construct Guided Missile Radar Antenna Maintenance Facility at Letterkenny Army Depot</t>
  </si>
  <si>
    <t>Construct a non-standard, mission-specific Guided Missile Radar Antenna Maintenance Facility. The facility will accommodate an anechoic chamber (equipment), ingress / egress, and administrative and support spaces. Facility will include information systems, fire protection and alarm systems, and IDS connections. Supporting facilities include site development, utilities and connections, lighting, paving, parking, walks, curbs and gutters, storm water retention, information systems, landscaping and signage, and removal of existing hardstand. Work also includes demolishing one (101 SF).</t>
  </si>
  <si>
    <t>PANNAD-25-P-0000 003523</t>
  </si>
  <si>
    <t>Repair Building 350 (Phase 3) at Letterkenny Army Depot</t>
  </si>
  <si>
    <t>PANNAD-25-P-0000 005993</t>
  </si>
  <si>
    <t>HVAC Repairs at Kingman and Casey Buildings at Humphreys Engineer Center</t>
  </si>
  <si>
    <r>
      <rPr>
        <u/>
        <sz val="11"/>
        <color rgb="FF000000"/>
        <rFont val="Calibri"/>
        <family val="2"/>
        <scheme val="minor"/>
      </rPr>
      <t>Kingman Building</t>
    </r>
    <r>
      <rPr>
        <sz val="11"/>
        <color rgb="FF000000"/>
        <rFont val="Calibri"/>
        <family val="2"/>
        <scheme val="minor"/>
      </rPr>
      <t xml:space="preserve"> - Replace the existing steam boilers, constant hot water pumps, chilled water pump, condenser water pump, and air handling units, upgrade the building automation system control system, and provide conditioned air to previously unconditioned spaces.
</t>
    </r>
    <r>
      <rPr>
        <u/>
        <sz val="11"/>
        <color rgb="FF000000"/>
        <rFont val="Calibri"/>
        <family val="2"/>
        <scheme val="minor"/>
      </rPr>
      <t>Casey Building</t>
    </r>
    <r>
      <rPr>
        <sz val="11"/>
        <color rgb="FF000000"/>
        <rFont val="Calibri"/>
        <family val="2"/>
        <scheme val="minor"/>
      </rPr>
      <t xml:space="preserve"> - Replace / repair variable volume air terminal units, replace the existing boilers, building chillers, constant hot water pumps, child water pump, condenser water pump, and air handling units, upgrade the BAS control system, and provide conditioned air to previously unconditioned spaces.</t>
    </r>
  </si>
  <si>
    <t>Alexandria, VA</t>
  </si>
  <si>
    <t>PANNAD-25-P-0000 007070</t>
  </si>
  <si>
    <t>Upgrade Fire Suppression Systems for Buildings 712 and 766</t>
  </si>
  <si>
    <r>
      <rPr>
        <u/>
        <sz val="11"/>
        <color rgb="FF000000"/>
        <rFont val="Calibri"/>
        <family val="2"/>
        <scheme val="minor"/>
      </rPr>
      <t>Building 712</t>
    </r>
    <r>
      <rPr>
        <sz val="11"/>
        <color rgb="FF000000"/>
        <rFont val="Calibri"/>
        <family val="2"/>
        <scheme val="minor"/>
      </rPr>
      <t xml:space="preserve">:  Replace the existing fire sprinkler system. Facility has an existing dry pipe fire suppression systems with a boiler and air compressor. Facility is a single-story warehouse and contains a SCIF. It is 16,000 GSF of warehouse space, 3,000 SF of admin space, and 500 SF of mechanical and electrical equipment spaces.
</t>
    </r>
    <r>
      <rPr>
        <u/>
        <sz val="11"/>
        <color rgb="FF000000"/>
        <rFont val="Calibri"/>
        <family val="2"/>
        <scheme val="minor"/>
      </rPr>
      <t>Building 766</t>
    </r>
    <r>
      <rPr>
        <sz val="11"/>
        <color rgb="FF000000"/>
        <rFont val="Calibri"/>
        <family val="2"/>
        <scheme val="minor"/>
      </rPr>
      <t>:  Facility is an approximate 32,848 SF warehouse.</t>
    </r>
  </si>
  <si>
    <t>PANNAD-25-P-0000 025279</t>
  </si>
  <si>
    <t>Christopher Woodward</t>
  </si>
  <si>
    <t>Exterior and Interior Renovations for Building 5100 (Laboratory)</t>
  </si>
  <si>
    <r>
      <rPr>
        <sz val="11"/>
        <color rgb="FFFF0000"/>
        <rFont val="Calibri"/>
        <family val="2"/>
        <scheme val="minor"/>
      </rPr>
      <t xml:space="preserve">DD2579 not submitted.  </t>
    </r>
    <r>
      <rPr>
        <sz val="11"/>
        <color rgb="FF000000"/>
        <rFont val="Calibri"/>
        <family val="2"/>
        <scheme val="minor"/>
      </rPr>
      <t>Planned 8(a) sole source to LG Construction, Inc. (CAGE - 6YKW6) (SB; SDB; SDVOSB).</t>
    </r>
  </si>
  <si>
    <t>PANNAD-25-P-0000 007493</t>
  </si>
  <si>
    <t>Genaro Perez-DeLeon</t>
  </si>
  <si>
    <t>Upgrade Perimeter Security Fence for Buildings 374 and 390</t>
  </si>
  <si>
    <t>Add perimeter security chain link fencing, gates, and concrete barriers around Building 374. Before new fencing is installed on the north side of Building 374, underground utility investigations shall be conducted to avoid interference. A 7-foot-high FE-7 galvanized chain link fence shall be placed according to the specifications and site plan, with adjustments made to avoid obstacles. Three manual gates shall be installed:  Two 12-foot sliding gates for vehicles and one 4-foot swing gate for personnel. Concrete jersey barriers shall be positioned along the fence and building to provide crash protection at designated areas. Barriers shall be connected using the specified hook and pin detail.</t>
  </si>
  <si>
    <t>Fort Detrick, MD</t>
  </si>
  <si>
    <t>DD2579 approved.  8(a) sole source to LG Construction, Inc. (CAGE - 6YKW6) (SB; SDB; SDVOSB).</t>
  </si>
  <si>
    <t>PANNAD-25-P-0000 000387</t>
  </si>
  <si>
    <t>Construct Ammunition Demolition Shop at Letterkenny Army Depot</t>
  </si>
  <si>
    <t>Construct 30-foot x 80-foot insulated / heated pre-engineered steel building on concrete slab with attached mechanical room. Minimum eave height is 22 feet. Also includes an integrated 5-ton crane with a minimum hook height of 14.5 feet. Work includes electrical service, water for domestic and fire protection uses, storm drainage to an existing retention basin, paved access road, and parking.</t>
  </si>
  <si>
    <t>PANNAD-25-P-0000 000389</t>
  </si>
  <si>
    <t>Construct Microgrid at Letterkenny Army Depot</t>
  </si>
  <si>
    <t>Construct 750kW microgrid with 150-ton ground source heat pump for the Guided Missile Maintenance Compound, including Buildings 5800 and 5803. Microgrid includes 750kVA 700-panel PV array, backup generators, battery energy storage, switching and controls, fuel supply, and storage. Ground source heat pump consists of ground loop, heat pumps, plumbing systems, and mechanical room addition with existing HVAC retrofit. Electrical Circuits 5 and 8 require extension, and a natural gas line extension, closing gas loop over California Avenue.</t>
  </si>
  <si>
    <t>PANNAD-25-P-0000 000388</t>
  </si>
  <si>
    <t>Construct Information Processing Center at Letterkenny Army Depot</t>
  </si>
  <si>
    <t>Construct 6,942 GSF Information Processing Center for DOIM. Facility will support 24-hour classified and non-classified information processing and network operations. Facility includes space for operations support, system and network administrators, installation processing node, local controller node, administrative offices, customer service center, technical assistance, restroom, common areas and circulation, cable vault, and mechanical and electrical systems. Project also includes a 300 GSF generator weatherproof enclosure.</t>
  </si>
  <si>
    <t>PANNAD-25-P-0000 004247</t>
  </si>
  <si>
    <t>Robert Webb Jr</t>
  </si>
  <si>
    <t>Reconfigure Executive Conference Room in Building 6908 for DISA</t>
  </si>
  <si>
    <t>Reconfigure the audio-visual systems in DISA's J-3/5/7 conference rooms C6F13, C6G24, C6H24, and C6J12. Work includes power supply upgrades, additional conduit, wall structure supports, blocking, painting, and installation of HVAC units.</t>
  </si>
  <si>
    <t>DD2579 not required.  TO against SATOC (W912DR21D0019).  Awardee is an SB, SDB, and SDVOSB.</t>
  </si>
  <si>
    <t>PANNAD-25-P-0000 007083</t>
  </si>
  <si>
    <t>Repair Garage and Retaining Wall for DISA</t>
  </si>
  <si>
    <t>Evaluate and repair concrete spalling issues observed at the underside of the precast double tee framing members at the elevated parking garage.  Work also includes inspecting, evaluating, and repairing concrete deterioration observed along the site retaining wall adjacent to the DISA Acquisitions Building.</t>
  </si>
  <si>
    <t>PANNAD-25-P-0000 007359</t>
  </si>
  <si>
    <t>Charles Ekiert</t>
  </si>
  <si>
    <t>Replace Doors and Transoms for Site D</t>
  </si>
  <si>
    <t>Replace doors at a secured federal facility referenced (i.e., Site D) with forced entry / ballistic doors and transoms that meet USCP, Architect of the Capitol (AOC) security, life safety, and historical requirements, including but not limited to fabrication / manufacturing and installation.</t>
  </si>
  <si>
    <t>DD2579 approved.  8(a) sole source to Paragon Professional Services, LLC (CAGE - 7BV53) (SB; SDB).</t>
  </si>
  <si>
    <t>PANNAD-25-P-0000 004961</t>
  </si>
  <si>
    <t>Riadh Hossain
AnnMarie Ricchino</t>
  </si>
  <si>
    <t>NTCRA for PFAS at ANG Installations</t>
  </si>
  <si>
    <t>Conduct time critical, non-time critical, and interim removal actions for PFAS impacted sites at Air National Guard installations. Services include baseline sampling, remediation injections, site monitoring, implementing land use controls, and reporting.</t>
  </si>
  <si>
    <t>Nation-wide</t>
  </si>
  <si>
    <t>DD2579 approved.  8(a) sole source to Tepa - Weston JV (CAGE - 07L45) (SB; SDB).</t>
  </si>
  <si>
    <t>PANNAD-25-P-0000 025400</t>
  </si>
  <si>
    <t>Robert Franciscovich</t>
  </si>
  <si>
    <t>Replace Fire Pump Controllers and Jockey Pumps at NGA</t>
  </si>
  <si>
    <r>
      <rPr>
        <u/>
        <sz val="11"/>
        <color rgb="FF000000"/>
        <rFont val="Calibri"/>
        <family val="2"/>
        <scheme val="minor"/>
      </rPr>
      <t>Main Office Building</t>
    </r>
    <r>
      <rPr>
        <sz val="11"/>
        <color rgb="FF000000"/>
        <rFont val="Calibri"/>
        <family val="2"/>
        <scheme val="minor"/>
      </rPr>
      <t xml:space="preserve">:  Replace two 200 HP fire pump controllers and two 3 HP jockey pumps located in the basement. Work includes each controller in both the North and South Buildings.
</t>
    </r>
    <r>
      <rPr>
        <u/>
        <sz val="11"/>
        <color rgb="FF000000"/>
        <rFont val="Calibri"/>
        <family val="2"/>
        <scheme val="minor"/>
      </rPr>
      <t>Central Utility Plant</t>
    </r>
    <r>
      <rPr>
        <sz val="11"/>
        <color rgb="FF000000"/>
        <rFont val="Calibri"/>
        <family val="2"/>
        <scheme val="minor"/>
      </rPr>
      <t>:  Replace two 60 HP fire pump controllers and one 2 HP jockey pump.</t>
    </r>
  </si>
  <si>
    <r>
      <rPr>
        <sz val="11"/>
        <color rgb="FFFF0000"/>
        <rFont val="Calibri"/>
        <family val="2"/>
        <scheme val="minor"/>
      </rPr>
      <t xml:space="preserve">DD2579 not submitted.  </t>
    </r>
    <r>
      <rPr>
        <sz val="11"/>
        <color rgb="FF000000"/>
        <rFont val="Calibri"/>
        <family val="2"/>
        <scheme val="minor"/>
      </rPr>
      <t>Planned 8(a) sole source to New Dominion Construction, LLC (CAGE - 6JWF8) (SB; SDB; HUBZone).</t>
    </r>
  </si>
  <si>
    <t>PANNAD-25-P-0000 025395</t>
  </si>
  <si>
    <t>Repair Chillers and Cooling Towers at NGA</t>
  </si>
  <si>
    <t>Repair and maintain chillers and cooling towers. Renew Central Utility Plant Chillers CH-2 and CH-7 and replace Central Utility Plant Cooling Tower Fill CT-2 and CT-3.</t>
  </si>
  <si>
    <r>
      <rPr>
        <sz val="11"/>
        <color rgb="FFFF0000"/>
        <rFont val="Calibri"/>
        <family val="2"/>
        <scheme val="minor"/>
      </rPr>
      <t xml:space="preserve">DD2579 not submitted.  </t>
    </r>
    <r>
      <rPr>
        <sz val="11"/>
        <color rgb="FF000000"/>
        <rFont val="Calibri"/>
        <family val="2"/>
        <scheme val="minor"/>
      </rPr>
      <t>Planned 8(a) sole source to New Puyenpa Construction, LLC (CAGE - 8EUM5) (SB; SDB; WOSB).</t>
    </r>
  </si>
  <si>
    <t>PANNAD-25-P-0000 006834</t>
  </si>
  <si>
    <t>Repair Curtain Wall for Site 5 (North Entrance)</t>
  </si>
  <si>
    <t>Demolish two existing curtainwall systems with doors and replace with two new curtainwall systems with doors meeting security and stakeholder requirements. Work also includes verifying the existing structural study and, if required, locally reinforce it.</t>
  </si>
  <si>
    <t>DD2579 approved.  8(a) sole source to Range Construction, LLC (CAGE - 8WY68) (SB; SDB; HUBZone).</t>
  </si>
  <si>
    <t>PANNAD-25-P-0000 025114</t>
  </si>
  <si>
    <t>Miscellaneous Renovations to Building 693</t>
  </si>
  <si>
    <r>
      <rPr>
        <sz val="11"/>
        <color rgb="FF000000"/>
        <rFont val="Calibri"/>
        <family val="2"/>
        <scheme val="minor"/>
      </rPr>
      <t xml:space="preserve">Replace carpet tiling in designated conference rooms and walkways, including vinyl cove base, stairwell treads, landings in the central stairwell, and vinyl tile composite in two elevator cabs, ensuring slip-resistant material. Work also includes five options for facility improvements:
</t>
    </r>
    <r>
      <rPr>
        <u/>
        <sz val="11"/>
        <color rgb="FF000000"/>
        <rFont val="Calibri"/>
        <family val="2"/>
        <scheme val="minor"/>
      </rPr>
      <t>Option 1</t>
    </r>
    <r>
      <rPr>
        <sz val="11"/>
        <color rgb="FF000000"/>
        <rFont val="Calibri"/>
        <family val="2"/>
        <scheme val="minor"/>
      </rPr>
      <t xml:space="preserve"> - Painting, patching, and repairing walls across three floors and removing legacy communication panels;
</t>
    </r>
    <r>
      <rPr>
        <u/>
        <sz val="11"/>
        <color rgb="FF000000"/>
        <rFont val="Calibri"/>
        <family val="2"/>
        <scheme val="minor"/>
      </rPr>
      <t>Option 2</t>
    </r>
    <r>
      <rPr>
        <sz val="11"/>
        <color rgb="FF000000"/>
        <rFont val="Calibri"/>
        <family val="2"/>
        <scheme val="minor"/>
      </rPr>
      <t xml:space="preserve"> - Replace stairwell treads and installing new VCT in two stairwells;
</t>
    </r>
    <r>
      <rPr>
        <u/>
        <sz val="11"/>
        <color rgb="FF000000"/>
        <rFont val="Calibri"/>
        <family val="2"/>
        <scheme val="minor"/>
      </rPr>
      <t>Option 3</t>
    </r>
    <r>
      <rPr>
        <sz val="11"/>
        <color rgb="FF000000"/>
        <rFont val="Calibri"/>
        <family val="2"/>
        <scheme val="minor"/>
      </rPr>
      <t xml:space="preserve"> - Upgrade exterior landscaping to include new edging, stone, mulch beds, and decorative stonework;
</t>
    </r>
    <r>
      <rPr>
        <u/>
        <sz val="11"/>
        <color rgb="FF000000"/>
        <rFont val="Calibri"/>
        <family val="2"/>
        <scheme val="minor"/>
      </rPr>
      <t>Option 4</t>
    </r>
    <r>
      <rPr>
        <sz val="11"/>
        <color rgb="FF000000"/>
        <rFont val="Calibri"/>
        <family val="2"/>
        <scheme val="minor"/>
      </rPr>
      <t xml:space="preserve"> - Upgrade six restrooms by removing non-functional hand dryers, replacing tiles, installing mirrors, applying backsplash, and replacing soap dispensers;
</t>
    </r>
    <r>
      <rPr>
        <u/>
        <sz val="11"/>
        <color rgb="FF000000"/>
        <rFont val="Calibri"/>
        <family val="2"/>
        <scheme val="minor"/>
      </rPr>
      <t>Option 5</t>
    </r>
    <r>
      <rPr>
        <sz val="11"/>
        <color rgb="FF000000"/>
        <rFont val="Calibri"/>
        <family val="2"/>
        <scheme val="minor"/>
      </rPr>
      <t xml:space="preserve"> - Replace carpets on the first and third floors.</t>
    </r>
  </si>
  <si>
    <r>
      <rPr>
        <sz val="11"/>
        <color rgb="FFFF0000"/>
        <rFont val="Calibri"/>
        <family val="2"/>
        <scheme val="minor"/>
      </rPr>
      <t>DD2579 not submitted.</t>
    </r>
    <r>
      <rPr>
        <sz val="11"/>
        <color rgb="FF000000"/>
        <rFont val="Calibri"/>
        <family val="2"/>
        <scheme val="minor"/>
      </rPr>
      <t xml:space="preserve">  Planned 8(a) sole source to LG Construction, Inc. (CAGE - 6YKW6) (SB; SDB; SDVOSB).</t>
    </r>
  </si>
  <si>
    <t>PANNAD-24-P-0000 004721</t>
  </si>
  <si>
    <t>Nikolai Gurdian
Amir EsHaghi
Scott Saxman</t>
  </si>
  <si>
    <t>Water Mains and Valves Emergency Repair Services (SATOC)</t>
  </si>
  <si>
    <t>Contractor shall design, construct, retrofit, dismantle, or replace related to emergency repair work on the water main infrastructure and valves throughout the Washington Aqueduct drinking water transmission system. Work includes but is not limited to:  Repairing and/or replacing or installing water mains of various sizes, test pits and exploratory excavations, repairing and/or replacing or installing various sized valves and sluice gates, fire hydrants, fire hydrant control valves, and backflow prevention assemblies, cleaning and lining of water mains, including bypass piping, temporary hydrants, and access pits, water main CCTV inspection, temporary water service connections to residential and commercial facilities, procurement and delivery of water pipes, valves, and appurtenances, and water main sterilization and pressure testing.</t>
  </si>
  <si>
    <t>DD2579 approved.  8(a) sole source to Silver Lake - TMG JV2, LLC (CAGE - 8BL30) (SB; SDB; HUBZone).</t>
  </si>
  <si>
    <t>PANNAD-25-P-0000 003817</t>
  </si>
  <si>
    <t>Frances Bui
Thomas Laczo</t>
  </si>
  <si>
    <t>Operations, Maintenance, and Development of HURREVAC Program and RtePM</t>
  </si>
  <si>
    <t>Ensure operations and maintenance of HURREVAC and RtePM. Programs provide evacuation preparedness tools to State, Local, and Tribal Governments. Through technical assistance, these tools are used to develop evacuation plans, assess storm surge estimates, display evacuation zones, and evacuation clearance times. Data from hurricane evacuation studies, such as storm surge inundation, evacuation zones, results from the vulnerability, shelter, and behavioral analysis, as well as transportation and shelter capacity are maintained on HURREVAC and RtePM.</t>
  </si>
  <si>
    <t>Sole Source</t>
  </si>
  <si>
    <r>
      <rPr>
        <sz val="11"/>
        <color rgb="FFFF0000"/>
        <rFont val="Calibri"/>
        <family val="2"/>
        <scheme val="minor"/>
      </rPr>
      <t>DD2579 not submitted.</t>
    </r>
    <r>
      <rPr>
        <sz val="11"/>
        <color rgb="FF000000"/>
        <rFont val="Calibri"/>
        <family val="2"/>
        <scheme val="minor"/>
      </rPr>
      <t xml:space="preserve">  Planned sole source to Sea Island Software, Inc. (CAGE - 3WJH6) (SB; SDB; WOSB).</t>
    </r>
  </si>
  <si>
    <t>PANNAD-25-P-0000 003248</t>
  </si>
  <si>
    <t>Brooke Patterson</t>
  </si>
  <si>
    <t>Contract Support Services</t>
  </si>
  <si>
    <t>Provide acquisition support services consisting of pre-award to post-award including contract closeout for Baltimore District and their resident offices. Baltimore District anticipates needing between two and five full-time contract support staff. Staff shall work in-person, with telework opportunity, at one or more offices with the Baltimore Metro Area.  Staff shall gain a DoD Common Access Card after award. At a minimum, one staff member shall have an existing Top Secret clearance.</t>
  </si>
  <si>
    <r>
      <rPr>
        <sz val="11"/>
        <color rgb="FFFF0000"/>
        <rFont val="Calibri"/>
        <family val="2"/>
        <scheme val="minor"/>
      </rPr>
      <t xml:space="preserve">DD2579 not submitted.  </t>
    </r>
    <r>
      <rPr>
        <sz val="11"/>
        <color rgb="FF000000"/>
        <rFont val="Calibri"/>
        <family val="2"/>
        <scheme val="minor"/>
      </rPr>
      <t>Planned 8(a) sole source to Contracting Resources Group, Inc. (CAGE - 3E5Y8) (SB; WOSB).</t>
    </r>
  </si>
  <si>
    <t>PANNAD-25-P-0000 005922</t>
  </si>
  <si>
    <t>Construct SCIF for DISA</t>
  </si>
  <si>
    <t>Renovate 5,500 SF of of admin space in the DISA Operations Building into SCIF space to include SAP rooms to support the relocation of PEO Spectrum from Annapolis, MD to the DISA compound on Fort Meade, MD.</t>
  </si>
  <si>
    <t>PANNAD-25-P-0000 006416</t>
  </si>
  <si>
    <t>Riadh Hossain
Gina Guarriello</t>
  </si>
  <si>
    <t>Environmental Support Services for ANG - ESOP Pilot Program</t>
  </si>
  <si>
    <t>Provide expertise and materials required to support Environmental Restoration Program (ERP) mission requirements. ERP includes technical support to all phases of the IRP, MMRP, PFAS Program, the Compliance Restoration Program, and Resource Conservation and Recovery Act Corrective Actions. Services and deliverables shall include three categories:  Management and Professional Services; Studies, Analyses, and Evaluations; and Engineering and Technical Expertise.</t>
  </si>
  <si>
    <r>
      <rPr>
        <sz val="11"/>
        <color rgb="FFFF0000"/>
        <rFont val="Calibri"/>
        <family val="2"/>
        <scheme val="minor"/>
      </rPr>
      <t>DD2579 not submitted.</t>
    </r>
    <r>
      <rPr>
        <sz val="11"/>
        <color rgb="FF000000"/>
        <rFont val="Calibri"/>
        <family val="2"/>
        <scheme val="minor"/>
      </rPr>
      <t xml:space="preserve">  Planned sole source to BB&amp;E, Inc. (CAGE - 3A3Q8) (OTSB).</t>
    </r>
  </si>
  <si>
    <t>PANNAD-25-P-0000 007734</t>
  </si>
  <si>
    <t>Michael Schuster
Christopher Penney</t>
  </si>
  <si>
    <t>Military and Civil Planning Services (SATOC)</t>
  </si>
  <si>
    <t>Contractor shall conduct comprehensive technical planning studies and prepare reports for Military, Civil Works, and 
IIS. The work may encompass a wide range of planning services in the general areas of planning and environmental compliance, sustainability, and quality at various military and non-military locations. Relative tasks associated with work performed under this contract consist of, but is not limited to, the following:  Civil Works investigations, environmental planning and compliance, NHPA services, economic, public, and financial benefits services, water resource services, computer data management services, natural disaster emergency planning and preparedness services, facility planning services, and public involvement services.</t>
  </si>
  <si>
    <t>NAB-wide</t>
  </si>
  <si>
    <r>
      <rPr>
        <sz val="11"/>
        <color rgb="FFFF0000"/>
        <rFont val="Calibri"/>
        <family val="2"/>
        <scheme val="minor"/>
      </rPr>
      <t xml:space="preserve">DD2579 not submitted.  </t>
    </r>
    <r>
      <rPr>
        <sz val="11"/>
        <color rgb="FF000000"/>
        <rFont val="Calibri"/>
        <family val="2"/>
        <scheme val="minor"/>
      </rPr>
      <t>Planned 8(a) sole source to Tehama Environmental Consulting Services, LLC (CAGE - 83G86) (SB; SDB).</t>
    </r>
  </si>
  <si>
    <t>PANNAD-25-P-0000 025252</t>
  </si>
  <si>
    <t>Shante Sims</t>
  </si>
  <si>
    <t>Works includes but is not limited to (where applicable) removing and reinstalling furniture and wall hangings, replacing carpet tiles, installing porcelain tiles, repairing walls, repainting interior offices and hallways, replacing doors, repairing / replacing video intercom entry systems, installing CCTV, reinstalling shelving, disassembly and reassembly of ballistic panel benches, installing hard-wired door chimes, and repairing restroom faucets.</t>
  </si>
  <si>
    <t>PA and DE</t>
  </si>
  <si>
    <t>DD2579 not submitted.  Planned 8(a) sole source to Diverse Solutions Group, Inc. (CAGE - 5Y6V5) (SB; SDB; HUBZone; SDVOSB; WOSB).</t>
  </si>
  <si>
    <t>PANNAD-25-P-0000 025309</t>
  </si>
  <si>
    <t>Repair Bridges at Carlisle Barracks</t>
  </si>
  <si>
    <t>Repair footbridges and equipment bridges across Letort Spring Run flowing through Carlisle Barracks. Repairs include masonry, including restacking, repointing, repainting, repairing / replacing deck material, and total replacement of Bridge 336. DPW will address all maintenance for Structures 234, 238, and 338.</t>
  </si>
  <si>
    <r>
      <rPr>
        <sz val="11"/>
        <color rgb="FFFF0000"/>
        <rFont val="Calibri"/>
        <family val="2"/>
        <scheme val="minor"/>
      </rPr>
      <t xml:space="preserve">DD2579 not submitted.  </t>
    </r>
    <r>
      <rPr>
        <sz val="11"/>
        <color rgb="FF000000"/>
        <rFont val="Calibri"/>
        <family val="2"/>
        <scheme val="minor"/>
      </rPr>
      <t>Planned 8(a) sole source to Easthill Kunj JV, LLC (CAGE - 9U5Z5) (SB; SDB; HUBZone).</t>
    </r>
  </si>
  <si>
    <t>Restore DLA DRMO Lot at Letterkenny Army Depot</t>
  </si>
  <si>
    <t xml:space="preserve">  Not Applicable  </t>
  </si>
  <si>
    <t>Repair HVAC for Buildings 182, 380, and 1419</t>
  </si>
  <si>
    <t>Repair the Interiors of Buildings 213 and 1978</t>
  </si>
  <si>
    <t>Design and renovate the interior of Building 213 to include architectural, mechanical, electrical, etcetera to support the new occupant.</t>
  </si>
  <si>
    <t>Replace Transformers at Buildings 210, 214, and 215 for Naval Research Laboratory</t>
  </si>
  <si>
    <t>Replace existing transformer, switchgear, and associated electrical equipment at three facilities:  Building 210 (4 Each - 2000 kVA), Building 214 (1 Each - 750 kVA), and Building 215 (1 Each - 2000 kVA).</t>
  </si>
  <si>
    <t>James Simms</t>
  </si>
  <si>
    <t xml:space="preserve">Reconfigure Computer Server Room in Building 2-5353 </t>
  </si>
  <si>
    <t>Remove two interior walls and install 28 server racks and associated mechanical, electrical, and plumbing equipment to support new server electronics.</t>
  </si>
  <si>
    <t>Fort Bragg, NC</t>
  </si>
  <si>
    <t>Unknown</t>
  </si>
  <si>
    <t>Renovate Building 1089</t>
  </si>
  <si>
    <t>Misson Command Fit Out (Phase 4)</t>
  </si>
  <si>
    <t>Construct Outbuilding Accessory Structure for the Chief of Space Operations at Joint Base Anacostia-Bolling</t>
  </si>
  <si>
    <t>Renovate Spaces for ICD 705 Compliance for Army Geospatial Center</t>
  </si>
  <si>
    <t>Renovate existing SCIF (900 and 200 Area) by removing interior walls to allow construction of new offices with system furniture and a conference room to be isolated from adjacent tenants and storage space (Room 301) and collateral control areas (Rooms 511, 513, and 515).</t>
  </si>
  <si>
    <t>Renovate Building 52 (Gymnasium) for Naval Research Laboratory</t>
  </si>
  <si>
    <t>Work includes but is not limited to replacing the existing roof and new wood flooring, mirrors, painting, and wall finishes.</t>
  </si>
  <si>
    <t>Replace Roof for Building 226 (Auditorium) for Naval Research Laboratory</t>
  </si>
  <si>
    <t>Roof consists of four different sections with various roof types. Work includes installing lightning protection.</t>
  </si>
  <si>
    <t>Replace Roof for Building 30 for Naval Research Laboratory</t>
  </si>
  <si>
    <t>Existing roof is over 20 years old and requires replacement in-kind. Work is inclusive of roofing, drainage, and fall-protection equipment of the facility's roof system. Work includes installing lightning protection.</t>
  </si>
  <si>
    <t>Modify Fence Line at Humphreys Engineer Center</t>
  </si>
  <si>
    <t>Replace Roof for Building 54 for Naval Research Laboratory</t>
  </si>
  <si>
    <t>Replace, in-kind, the roof, drainage, and fall protection equipment. Work includes installing lightning protection.</t>
  </si>
  <si>
    <t>Replace Roof for Building 60 for Naval Research Laboratory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</si>
</sst>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409]mmmm\ d\,\ yyyy;@"/>
    <numFmt numFmtId="165" formatCode="_([$$-409]* #,##0.0000_);_([$$-409]* \(#,##0.0000\);_([$$-409]* &quot;-&quot;??_);_(@_)"/>
    <numFmt numFmtId="166" formatCode="_([$$-409]* #,##0_);_([$$-409]* \(#,##0\);_([$$-409]* &quot;-&quot;??_);_(@_)"/>
  </numFmts>
  <fonts count="38" x14ac:knownFonts="1">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i/>
      <sz val="8"/>
      <color rgb="FFFF0000"/>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11"/>
      <color rgb="FF00B050"/>
      <name val="Calibri"/>
      <family val="2"/>
      <scheme val="minor"/>
    </font>
    <font>
      <sz val="11"/>
      <color rgb="FF000000"/>
      <name val="Calibri"/>
      <family val="2"/>
      <scheme val="minor"/>
    </font>
    <font>
      <b/>
      <sz val="11"/>
      <color rgb="FFFF0000"/>
      <name val="Calibri"/>
      <family val="2"/>
      <scheme val="minor"/>
    </font>
    <font>
      <b/>
      <sz val="11"/>
      <color rgb="FF000000"/>
      <name val="Calibri"/>
      <family val="2"/>
      <scheme val="minor"/>
    </font>
    <font>
      <b/>
      <vertAlign val="superscript"/>
      <sz val="11"/>
      <color rgb="FF000000"/>
      <name val="Calibri"/>
      <family val="2"/>
      <scheme val="minor"/>
    </font>
    <font>
      <vertAlign val="superscript"/>
      <sz val="11"/>
      <color rgb="FF000000"/>
      <name val="Calibri"/>
      <family val="2"/>
    </font>
    <font>
      <sz val="11"/>
      <color rgb="FF000000"/>
      <name val="Calibri"/>
      <family val="2"/>
    </font>
    <font>
      <u/>
      <sz val="11"/>
      <color rgb="FF0070C0"/>
      <name val="Calibri"/>
      <family val="2"/>
    </font>
    <font>
      <vertAlign val="superscript"/>
      <sz val="2"/>
      <color rgb="FF000000"/>
      <name val="Calibri"/>
      <family val="2"/>
    </font>
    <font>
      <b/>
      <sz val="11"/>
      <color rgb="FF00B050"/>
      <name val="Calibri"/>
      <family val="2"/>
    </font>
    <font>
      <sz val="2"/>
      <color rgb="FF000000"/>
      <name val="Calibri"/>
      <family val="2"/>
    </font>
    <font>
      <sz val="11"/>
      <color theme="1"/>
      <name val="Calibri"/>
      <family val="2"/>
    </font>
    <font>
      <sz val="8"/>
      <name val="Calibri"/>
      <family val="2"/>
      <scheme val="minor"/>
    </font>
    <font>
      <sz val="11"/>
      <name val="Calibri"/>
      <family val="2"/>
    </font>
    <font>
      <b/>
      <vertAlign val="superscript"/>
      <sz val="11"/>
      <color rgb="FF00B050"/>
      <name val="Calibri"/>
      <family val="2"/>
    </font>
    <font>
      <b/>
      <sz val="14"/>
      <color rgb="FF000000"/>
      <name val="Calibri"/>
      <family val="2"/>
      <scheme val="minor"/>
    </font>
    <font>
      <b/>
      <i/>
      <sz val="14"/>
      <color rgb="FF0070C0"/>
      <name val="Calibri"/>
      <family val="2"/>
      <scheme val="minor"/>
    </font>
    <font>
      <b/>
      <sz val="14"/>
      <color theme="1"/>
      <name val="Calibri"/>
      <family val="2"/>
      <scheme val="minor"/>
    </font>
    <font>
      <sz val="11"/>
      <color rgb="FF000000"/>
      <name val="Calibri"/>
      <family val="2"/>
      <scheme val="minor"/>
    </font>
    <font>
      <b/>
      <i/>
      <sz val="11"/>
      <color rgb="FFFF0000"/>
      <name val="Calibri"/>
      <family val="2"/>
      <scheme val="minor"/>
    </font>
    <font>
      <u/>
      <sz val="11"/>
      <color rgb="FF0070C0"/>
      <name val="Calibri"/>
      <family val="2"/>
      <scheme val="minor"/>
    </font>
    <font>
      <sz val="11"/>
      <color rgb="FF0070C0"/>
      <name val="Calibri"/>
      <family val="2"/>
      <scheme val="minor"/>
    </font>
    <font>
      <sz val="11"/>
      <name val="Calibri"/>
      <family val="2"/>
      <scheme val="minor"/>
    </font>
    <font>
      <u/>
      <sz val="11"/>
      <color rgb="FF000000"/>
      <name val="Calibri"/>
      <family val="2"/>
      <scheme val="minor"/>
    </font>
    <font>
      <sz val="11"/>
      <color rgb="FF000000"/>
      <name val="Calibri"/>
      <family val="2"/>
    </font>
    <font>
      <sz val="11"/>
      <color rgb="FFFF0000"/>
      <name val="Calibri"/>
      <family val="2"/>
      <scheme val="minor"/>
    </font>
    <font>
      <sz val="11"/>
      <color rgb="FFFF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5"/>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ck">
        <color rgb="FFFF0000"/>
      </left>
      <right style="thin">
        <color rgb="FF000000"/>
      </right>
      <top/>
      <bottom style="thin">
        <color rgb="FF000000"/>
      </bottom>
      <diagonal/>
    </border>
    <border>
      <left style="thick">
        <color rgb="FFFF0000"/>
      </left>
      <right style="thin">
        <color rgb="FF000000"/>
      </right>
      <top style="thin">
        <color rgb="FF000000"/>
      </top>
      <bottom style="thin">
        <color rgb="FF000000"/>
      </bottom>
      <diagonal/>
    </border>
    <border>
      <left style="thick">
        <color rgb="FFFF0000"/>
      </left>
      <right/>
      <top/>
      <bottom style="thin">
        <color rgb="FF000000"/>
      </bottom>
      <diagonal/>
    </border>
    <border>
      <left style="thick">
        <color rgb="FFFF0000"/>
      </left>
      <right/>
      <top style="thin">
        <color rgb="FF000000"/>
      </top>
      <bottom style="thin">
        <color rgb="FF000000"/>
      </bottom>
      <diagonal/>
    </border>
    <border>
      <left style="thin">
        <color rgb="FF000000"/>
      </left>
      <right style="thick">
        <color rgb="FFFF0000"/>
      </right>
      <top style="thin">
        <color rgb="FF000000"/>
      </top>
      <bottom style="thin">
        <color rgb="FF000000"/>
      </bottom>
      <diagonal/>
    </border>
    <border>
      <left style="thick">
        <color rgb="FFFF0000"/>
      </left>
      <right style="thin">
        <color rgb="FF000000"/>
      </right>
      <top style="thin">
        <color rgb="FF000000"/>
      </top>
      <bottom style="thick">
        <color rgb="FFFF0000"/>
      </bottom>
      <diagonal/>
    </border>
    <border>
      <left style="thin">
        <color rgb="FF000000"/>
      </left>
      <right style="thick">
        <color rgb="FFFF0000"/>
      </right>
      <top/>
      <bottom style="thin">
        <color rgb="FF000000"/>
      </bottom>
      <diagonal/>
    </border>
    <border>
      <left style="thin">
        <color rgb="FF000000"/>
      </left>
      <right style="thin">
        <color rgb="FF000000"/>
      </right>
      <top style="thin">
        <color rgb="FF000000"/>
      </top>
      <bottom style="thick">
        <color rgb="FFFF0000"/>
      </bottom>
      <diagonal/>
    </border>
    <border>
      <left style="thin">
        <color rgb="FF000000"/>
      </left>
      <right/>
      <top style="thin">
        <color rgb="FF000000"/>
      </top>
      <bottom style="thick">
        <color rgb="FFFF0000"/>
      </bottom>
      <diagonal/>
    </border>
    <border>
      <left style="thick">
        <color rgb="FFFF0000"/>
      </left>
      <right/>
      <top style="thin">
        <color rgb="FF000000"/>
      </top>
      <bottom style="thick">
        <color rgb="FFFF0000"/>
      </bottom>
      <diagonal/>
    </border>
    <border>
      <left style="thin">
        <color rgb="FF000000"/>
      </left>
      <right style="thin">
        <color rgb="FF000000"/>
      </right>
      <top/>
      <bottom style="thick">
        <color rgb="FFFF0000"/>
      </bottom>
      <diagonal/>
    </border>
    <border>
      <left style="thin">
        <color rgb="FF000000"/>
      </left>
      <right/>
      <top/>
      <bottom style="thick">
        <color rgb="FFFF0000"/>
      </bottom>
      <diagonal/>
    </border>
    <border>
      <left style="thick">
        <color rgb="FFFF0000"/>
      </left>
      <right style="thin">
        <color rgb="FF000000"/>
      </right>
      <top/>
      <bottom style="thick">
        <color rgb="FFFF0000"/>
      </bottom>
      <diagonal/>
    </border>
    <border>
      <left style="thick">
        <color rgb="FFFF0000"/>
      </left>
      <right/>
      <top/>
      <bottom style="thick">
        <color rgb="FFFF0000"/>
      </bottom>
      <diagonal/>
    </border>
    <border>
      <left style="thick">
        <color rgb="FFFF0000"/>
      </left>
      <right style="thick">
        <color rgb="FFFF0000"/>
      </right>
      <top style="thin">
        <color rgb="FF000000"/>
      </top>
      <bottom style="thin">
        <color rgb="FF000000"/>
      </bottom>
      <diagonal/>
    </border>
    <border>
      <left style="thick">
        <color rgb="FFFF0000"/>
      </left>
      <right style="thick">
        <color rgb="FFFF0000"/>
      </right>
      <top/>
      <bottom style="thin">
        <color rgb="FF000000"/>
      </bottom>
      <diagonal/>
    </border>
    <border>
      <left style="thick">
        <color rgb="FFFF0000"/>
      </left>
      <right style="thin">
        <color theme="1"/>
      </right>
      <top style="thin">
        <color rgb="FF000000"/>
      </top>
      <bottom style="thin">
        <color rgb="FF000000"/>
      </bottom>
      <diagonal/>
    </border>
    <border>
      <left/>
      <right style="thick">
        <color rgb="FFFF0000"/>
      </right>
      <top/>
      <bottom style="thin">
        <color rgb="FF000000"/>
      </bottom>
      <diagonal/>
    </border>
    <border>
      <left/>
      <right/>
      <top/>
      <bottom style="thin">
        <color rgb="FF000000"/>
      </bottom>
      <diagonal/>
    </border>
    <border>
      <left/>
      <right style="thick">
        <color rgb="FFFF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ck">
        <color rgb="FFFF0000"/>
      </left>
      <right style="thick">
        <color rgb="FFFF0000"/>
      </right>
      <top/>
      <bottom style="thick">
        <color rgb="FFFF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ck">
        <color rgb="FFFF0000"/>
      </right>
      <top/>
      <bottom style="thick">
        <color rgb="FFFF0000"/>
      </bottom>
      <diagonal/>
    </border>
  </borders>
  <cellStyleXfs count="4">
    <xf numFmtId="0" fontId="0" fillId="0" borderId="0"/>
    <xf numFmtId="44" fontId="5" fillId="0" borderId="0" applyFont="0" applyFill="0" applyBorder="0" applyAlignment="0" applyProtection="0"/>
    <xf numFmtId="0" fontId="7" fillId="0" borderId="0" applyNumberFormat="0" applyFill="0" applyBorder="0" applyAlignment="0" applyProtection="0"/>
    <xf numFmtId="0" fontId="2" fillId="3" borderId="0" applyNumberFormat="0" applyBorder="0" applyAlignment="0" applyProtection="0"/>
  </cellStyleXfs>
  <cellXfs count="174">
    <xf numFmtId="0" fontId="0" fillId="0" borderId="0" xfId="0"/>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wrapText="1"/>
    </xf>
    <xf numFmtId="0" fontId="0" fillId="0" borderId="1" xfId="0" applyFont="1" applyFill="1" applyBorder="1" applyAlignment="1">
      <alignment horizontal="center" vertical="center" wrapText="1"/>
    </xf>
    <xf numFmtId="0" fontId="8" fillId="0" borderId="0" xfId="0" applyFont="1" applyAlignment="1">
      <alignment horizontal="center" vertical="center" wrapText="1"/>
    </xf>
    <xf numFmtId="49" fontId="8" fillId="0" borderId="5"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42" fontId="8" fillId="0" borderId="5" xfId="1" applyNumberFormat="1"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7" xfId="0"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8" fillId="0" borderId="9" xfId="0" applyFont="1" applyFill="1" applyBorder="1" applyAlignment="1">
      <alignment horizontal="center" vertical="center"/>
    </xf>
    <xf numFmtId="49" fontId="8" fillId="0" borderId="9" xfId="0" applyNumberFormat="1" applyFont="1" applyFill="1" applyBorder="1" applyAlignment="1">
      <alignment horizontal="left" vertical="center" wrapText="1"/>
    </xf>
    <xf numFmtId="49" fontId="8" fillId="0" borderId="12"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0" fontId="8" fillId="0" borderId="5" xfId="2" applyFont="1" applyFill="1" applyBorder="1" applyAlignment="1">
      <alignment horizontal="center" vertical="center"/>
    </xf>
    <xf numFmtId="0" fontId="8" fillId="0" borderId="9" xfId="0" applyFont="1" applyFill="1" applyBorder="1" applyAlignment="1">
      <alignment horizontal="center" vertical="center" wrapText="1"/>
    </xf>
    <xf numFmtId="49" fontId="8" fillId="0" borderId="18" xfId="0" applyNumberFormat="1" applyFont="1" applyFill="1" applyBorder="1" applyAlignment="1">
      <alignment horizontal="left" vertical="center" wrapText="1"/>
    </xf>
    <xf numFmtId="49" fontId="8" fillId="0" borderId="16" xfId="0" applyNumberFormat="1" applyFont="1" applyFill="1" applyBorder="1" applyAlignment="1">
      <alignment horizontal="center" vertical="center" wrapText="1"/>
    </xf>
    <xf numFmtId="0" fontId="8" fillId="0" borderId="21" xfId="0" applyFont="1" applyFill="1" applyBorder="1" applyAlignment="1">
      <alignment horizontal="center" vertical="center"/>
    </xf>
    <xf numFmtId="49" fontId="8" fillId="0" borderId="21" xfId="0" applyNumberFormat="1" applyFont="1" applyFill="1" applyBorder="1" applyAlignment="1">
      <alignment horizontal="left" vertical="center" wrapText="1"/>
    </xf>
    <xf numFmtId="49" fontId="8" fillId="0" borderId="23"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49" fontId="8" fillId="0" borderId="19" xfId="0"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164" fontId="8" fillId="0" borderId="14" xfId="0" applyNumberFormat="1" applyFont="1" applyFill="1" applyBorder="1" applyAlignment="1">
      <alignment horizontal="center" vertical="center" wrapText="1"/>
    </xf>
    <xf numFmtId="0" fontId="24" fillId="0" borderId="1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7" xfId="0" applyFont="1" applyFill="1" applyBorder="1" applyAlignment="1">
      <alignment horizontal="center" vertical="center" wrapText="1"/>
    </xf>
    <xf numFmtId="1" fontId="8" fillId="0" borderId="7" xfId="0" applyNumberFormat="1" applyFont="1" applyFill="1" applyBorder="1" applyAlignment="1">
      <alignment horizontal="center" vertical="center" wrapText="1"/>
    </xf>
    <xf numFmtId="0" fontId="24" fillId="0" borderId="14"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6" xfId="0"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164" fontId="8" fillId="0" borderId="25" xfId="0" applyNumberFormat="1" applyFont="1" applyFill="1" applyBorder="1" applyAlignment="1">
      <alignment horizontal="center" vertical="center" wrapText="1"/>
    </xf>
    <xf numFmtId="42" fontId="8" fillId="0" borderId="9" xfId="1" applyNumberFormat="1" applyFont="1" applyFill="1" applyBorder="1" applyAlignment="1">
      <alignment horizontal="center" vertical="center" wrapText="1"/>
    </xf>
    <xf numFmtId="1"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9" xfId="2" applyFont="1" applyFill="1" applyBorder="1" applyAlignment="1">
      <alignment horizontal="center" vertical="center"/>
    </xf>
    <xf numFmtId="164" fontId="8" fillId="0" borderId="13" xfId="0" applyNumberFormat="1" applyFont="1" applyFill="1" applyBorder="1" applyAlignment="1">
      <alignment horizontal="center" vertical="center" wrapText="1"/>
    </xf>
    <xf numFmtId="164" fontId="8" fillId="0" borderId="20"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1" fontId="8" fillId="0" borderId="5"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164" fontId="8" fillId="0" borderId="26" xfId="0" applyNumberFormat="1"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49" fontId="8" fillId="0" borderId="22" xfId="0" applyNumberFormat="1" applyFont="1" applyFill="1" applyBorder="1" applyAlignment="1">
      <alignment horizontal="center" vertical="center" wrapText="1"/>
    </xf>
    <xf numFmtId="42" fontId="8" fillId="0" borderId="21" xfId="1" applyNumberFormat="1" applyFont="1" applyFill="1" applyBorder="1" applyAlignment="1">
      <alignment horizontal="center" vertical="center" wrapText="1"/>
    </xf>
    <xf numFmtId="1" fontId="8" fillId="0" borderId="22"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14" fillId="2"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1" fontId="8" fillId="0" borderId="12" xfId="0" applyNumberFormat="1" applyFont="1" applyFill="1" applyBorder="1" applyAlignment="1">
      <alignment horizontal="center" vertical="center" wrapText="1"/>
    </xf>
    <xf numFmtId="1" fontId="8" fillId="0" borderId="14" xfId="0" applyNumberFormat="1"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1" fontId="8" fillId="0" borderId="25" xfId="0" applyNumberFormat="1" applyFont="1" applyFill="1" applyBorder="1" applyAlignment="1">
      <alignment horizontal="center" vertical="center" wrapText="1"/>
    </xf>
    <xf numFmtId="1" fontId="8" fillId="0" borderId="9" xfId="0" applyNumberFormat="1" applyFont="1" applyFill="1" applyBorder="1" applyAlignment="1">
      <alignment horizontal="center" vertical="center" wrapText="1"/>
    </xf>
    <xf numFmtId="1" fontId="8" fillId="0" borderId="26" xfId="0" applyNumberFormat="1" applyFont="1" applyFill="1" applyBorder="1" applyAlignment="1">
      <alignment horizontal="center" vertical="center" wrapText="1"/>
    </xf>
    <xf numFmtId="1" fontId="8" fillId="0" borderId="16"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8" fillId="0" borderId="28" xfId="0" applyFont="1" applyFill="1" applyBorder="1" applyAlignment="1">
      <alignment horizontal="center" vertical="center" wrapText="1"/>
    </xf>
    <xf numFmtId="42" fontId="8" fillId="0" borderId="18" xfId="1" applyNumberFormat="1" applyFont="1" applyFill="1" applyBorder="1" applyAlignment="1">
      <alignment horizontal="center" vertical="center" wrapText="1"/>
    </xf>
    <xf numFmtId="1" fontId="8" fillId="0" borderId="19" xfId="0" applyNumberFormat="1" applyFont="1" applyFill="1" applyBorder="1" applyAlignment="1">
      <alignment horizontal="center" vertical="center" wrapText="1"/>
    </xf>
    <xf numFmtId="1" fontId="8" fillId="0" borderId="20" xfId="0" applyNumberFormat="1" applyFont="1" applyFill="1" applyBorder="1" applyAlignment="1">
      <alignment horizontal="center" vertical="center" wrapText="1"/>
    </xf>
    <xf numFmtId="0" fontId="8" fillId="0" borderId="19" xfId="0" applyFont="1" applyFill="1" applyBorder="1" applyAlignment="1">
      <alignment horizontal="center" vertical="center" wrapText="1"/>
    </xf>
    <xf numFmtId="0" fontId="24" fillId="0" borderId="5" xfId="0" applyFont="1" applyFill="1" applyBorder="1" applyAlignment="1">
      <alignment wrapText="1"/>
    </xf>
    <xf numFmtId="49" fontId="33" fillId="0" borderId="9" xfId="0" applyNumberFormat="1" applyFont="1" applyFill="1" applyBorder="1" applyAlignment="1">
      <alignment horizontal="left" vertical="center" wrapText="1"/>
    </xf>
    <xf numFmtId="42" fontId="8" fillId="0" borderId="9" xfId="1" applyNumberFormat="1" applyFont="1" applyFill="1" applyBorder="1" applyAlignment="1">
      <alignment horizontal="left" vertical="center" wrapText="1"/>
    </xf>
    <xf numFmtId="1" fontId="8" fillId="0" borderId="23" xfId="0" applyNumberFormat="1" applyFont="1" applyFill="1" applyBorder="1" applyAlignment="1">
      <alignment horizontal="center" vertical="center" wrapText="1"/>
    </xf>
    <xf numFmtId="1" fontId="8" fillId="0" borderId="24" xfId="0" applyNumberFormat="1" applyFont="1" applyFill="1" applyBorder="1" applyAlignment="1">
      <alignment horizontal="center" vertical="center" wrapText="1"/>
    </xf>
    <xf numFmtId="164" fontId="8" fillId="0" borderId="24"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0" fontId="8" fillId="0" borderId="29" xfId="0" applyFont="1" applyFill="1" applyBorder="1" applyAlignment="1">
      <alignment horizontal="center" vertical="center" wrapText="1"/>
    </xf>
    <xf numFmtId="49" fontId="33" fillId="0" borderId="5" xfId="0" applyNumberFormat="1" applyFont="1" applyFill="1" applyBorder="1" applyAlignment="1">
      <alignment horizontal="left" vertical="center" wrapText="1"/>
    </xf>
    <xf numFmtId="0" fontId="8" fillId="0" borderId="9" xfId="2" applyFont="1" applyFill="1" applyBorder="1" applyAlignment="1">
      <alignment horizontal="center" vertical="center" wrapText="1"/>
    </xf>
    <xf numFmtId="0" fontId="8" fillId="0" borderId="18" xfId="2" applyFont="1" applyFill="1" applyBorder="1" applyAlignment="1">
      <alignment horizontal="center" vertical="center" wrapText="1"/>
    </xf>
    <xf numFmtId="0" fontId="8" fillId="0" borderId="30" xfId="0" applyFont="1" applyFill="1" applyBorder="1" applyAlignment="1">
      <alignment horizontal="center" vertical="center" wrapText="1"/>
    </xf>
    <xf numFmtId="0" fontId="0" fillId="0" borderId="31" xfId="0" applyBorder="1" applyAlignment="1">
      <alignment horizontal="center" vertical="center"/>
    </xf>
    <xf numFmtId="0" fontId="0" fillId="0" borderId="31" xfId="0" applyBorder="1" applyAlignment="1">
      <alignment horizontal="left" vertical="center"/>
    </xf>
    <xf numFmtId="0" fontId="3" fillId="2" borderId="5" xfId="0" applyFont="1" applyFill="1" applyBorder="1" applyAlignment="1">
      <alignment horizontal="center" vertical="center"/>
    </xf>
    <xf numFmtId="164" fontId="11" fillId="0" borderId="13"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165" fontId="8" fillId="0" borderId="5" xfId="0" applyNumberFormat="1" applyFont="1" applyFill="1" applyBorder="1" applyAlignment="1">
      <alignment horizontal="center" vertical="center" wrapText="1"/>
    </xf>
    <xf numFmtId="0" fontId="0" fillId="0" borderId="0" xfId="0" applyFont="1" applyFill="1" applyAlignment="1">
      <alignment horizontal="left" vertical="center" wrapText="1"/>
    </xf>
    <xf numFmtId="0" fontId="8" fillId="0" borderId="21" xfId="2"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2" xfId="0" applyFont="1" applyFill="1" applyBorder="1" applyAlignment="1">
      <alignment horizontal="center" vertical="center" wrapText="1"/>
    </xf>
    <xf numFmtId="164" fontId="11" fillId="0" borderId="26" xfId="0" applyNumberFormat="1" applyFont="1" applyFill="1" applyBorder="1" applyAlignment="1">
      <alignment horizontal="center" vertical="center" wrapText="1"/>
    </xf>
    <xf numFmtId="49" fontId="29" fillId="0" borderId="5" xfId="0" applyNumberFormat="1" applyFont="1" applyFill="1" applyBorder="1" applyAlignment="1">
      <alignment horizontal="left" vertical="center" wrapText="1"/>
    </xf>
    <xf numFmtId="0" fontId="0" fillId="0" borderId="0" xfId="0" applyFont="1" applyFill="1" applyAlignment="1">
      <alignment horizontal="center" vertical="center" wrapText="1"/>
    </xf>
    <xf numFmtId="164" fontId="11" fillId="0" borderId="14" xfId="0" applyNumberFormat="1" applyFont="1" applyFill="1" applyBorder="1" applyAlignment="1">
      <alignment horizontal="center" vertical="center" wrapText="1"/>
    </xf>
    <xf numFmtId="49" fontId="8" fillId="0" borderId="21" xfId="0" applyNumberFormat="1" applyFont="1" applyFill="1" applyBorder="1" applyAlignment="1">
      <alignment horizontal="center" vertical="center" wrapText="1"/>
    </xf>
    <xf numFmtId="1" fontId="8" fillId="0" borderId="21" xfId="0" applyNumberFormat="1" applyFont="1" applyFill="1" applyBorder="1" applyAlignment="1">
      <alignment horizontal="center" vertical="center" wrapText="1"/>
    </xf>
    <xf numFmtId="1" fontId="8" fillId="0" borderId="33" xfId="0" applyNumberFormat="1" applyFont="1" applyFill="1" applyBorder="1" applyAlignment="1">
      <alignment horizontal="center" vertical="center" wrapText="1"/>
    </xf>
    <xf numFmtId="0" fontId="0" fillId="0" borderId="34" xfId="0" applyFont="1" applyBorder="1" applyAlignment="1">
      <alignment horizontal="center" vertical="center" wrapText="1"/>
    </xf>
    <xf numFmtId="0" fontId="0" fillId="0" borderId="6" xfId="0" applyFont="1" applyBorder="1" applyAlignment="1">
      <alignment horizontal="center" vertical="center" wrapText="1"/>
    </xf>
    <xf numFmtId="0" fontId="8" fillId="0" borderId="0" xfId="0" applyFont="1" applyFill="1" applyAlignment="1">
      <alignment horizontal="center" vertical="center" wrapText="1"/>
    </xf>
    <xf numFmtId="0" fontId="37" fillId="0" borderId="0" xfId="0" applyFont="1" applyAlignment="1">
      <alignment horizontal="left" vertical="center" wrapText="1"/>
    </xf>
    <xf numFmtId="42" fontId="8" fillId="0" borderId="21" xfId="1"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0" fontId="35" fillId="0" borderId="0" xfId="0" applyFont="1" applyFill="1" applyAlignment="1">
      <alignment vertical="center" wrapText="1"/>
    </xf>
    <xf numFmtId="0" fontId="9" fillId="2" borderId="9" xfId="0" applyFont="1" applyFill="1" applyBorder="1" applyAlignment="1">
      <alignment horizontal="center" vertical="center" wrapText="1"/>
    </xf>
    <xf numFmtId="49" fontId="8" fillId="0" borderId="35" xfId="0" applyNumberFormat="1" applyFont="1" applyFill="1" applyBorder="1" applyAlignment="1">
      <alignment horizontal="left" vertical="center" wrapText="1"/>
    </xf>
    <xf numFmtId="0" fontId="9" fillId="2" borderId="8" xfId="0" applyFont="1" applyFill="1" applyBorder="1" applyAlignment="1">
      <alignment horizontal="center" vertical="center" wrapText="1"/>
    </xf>
    <xf numFmtId="0" fontId="0" fillId="0" borderId="9" xfId="0" applyFont="1" applyBorder="1" applyAlignment="1">
      <alignment horizontal="center" vertical="center" wrapText="1"/>
    </xf>
    <xf numFmtId="0" fontId="8" fillId="4" borderId="15" xfId="0" applyFont="1" applyFill="1" applyBorder="1" applyAlignment="1">
      <alignment horizontal="center" vertical="center" wrapText="1"/>
    </xf>
    <xf numFmtId="0" fontId="8" fillId="4" borderId="5" xfId="0" applyFont="1" applyFill="1" applyBorder="1" applyAlignment="1">
      <alignment horizontal="center" vertical="center"/>
    </xf>
    <xf numFmtId="49" fontId="11" fillId="0" borderId="23" xfId="0" applyNumberFormat="1" applyFont="1" applyFill="1" applyBorder="1" applyAlignment="1">
      <alignment horizontal="center" vertical="center" wrapText="1"/>
    </xf>
    <xf numFmtId="0" fontId="24" fillId="0" borderId="9" xfId="0" applyFont="1" applyFill="1" applyBorder="1" applyAlignment="1">
      <alignment vertical="center" wrapText="1"/>
    </xf>
    <xf numFmtId="0" fontId="8" fillId="0" borderId="37" xfId="0" applyFont="1" applyFill="1" applyBorder="1" applyAlignment="1">
      <alignment horizontal="center" vertical="center" wrapText="1"/>
    </xf>
    <xf numFmtId="0" fontId="14" fillId="2" borderId="5" xfId="0" applyFont="1" applyFill="1" applyBorder="1" applyAlignment="1">
      <alignment horizontal="center" vertical="center" wrapText="1"/>
    </xf>
    <xf numFmtId="164" fontId="8" fillId="0" borderId="5" xfId="0" applyNumberFormat="1" applyFont="1" applyFill="1" applyBorder="1" applyAlignment="1">
      <alignment horizontal="center" vertical="center" wrapText="1"/>
    </xf>
    <xf numFmtId="0" fontId="2" fillId="0" borderId="5" xfId="3" applyFill="1" applyBorder="1" applyAlignment="1">
      <alignment horizontal="center" vertical="center" wrapText="1"/>
    </xf>
    <xf numFmtId="166" fontId="8" fillId="0" borderId="5" xfId="0" applyNumberFormat="1" applyFont="1" applyFill="1" applyBorder="1" applyAlignment="1">
      <alignment horizontal="left" vertical="center" wrapText="1"/>
    </xf>
    <xf numFmtId="166" fontId="8" fillId="0" borderId="5" xfId="0" applyNumberFormat="1" applyFont="1" applyFill="1" applyBorder="1" applyAlignment="1">
      <alignment horizontal="center" vertical="center" wrapText="1"/>
    </xf>
    <xf numFmtId="0" fontId="14" fillId="2" borderId="9" xfId="0" applyFont="1" applyFill="1" applyBorder="1" applyAlignment="1">
      <alignment horizontal="center" vertical="center" wrapText="1"/>
    </xf>
    <xf numFmtId="0" fontId="8" fillId="0" borderId="35" xfId="0" applyFont="1" applyFill="1" applyBorder="1" applyAlignment="1">
      <alignment horizontal="center" vertical="center" wrapText="1"/>
    </xf>
    <xf numFmtId="49" fontId="8" fillId="0" borderId="35" xfId="0" applyNumberFormat="1" applyFont="1" applyFill="1" applyBorder="1" applyAlignment="1">
      <alignment horizontal="center" vertical="center" wrapText="1"/>
    </xf>
    <xf numFmtId="166" fontId="8" fillId="0" borderId="35" xfId="0" applyNumberFormat="1" applyFont="1" applyFill="1" applyBorder="1" applyAlignment="1">
      <alignment horizontal="center" vertical="center" wrapText="1"/>
    </xf>
    <xf numFmtId="0" fontId="14" fillId="2" borderId="10" xfId="0"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164" fontId="8" fillId="0" borderId="36" xfId="0" applyNumberFormat="1" applyFont="1" applyFill="1" applyBorder="1" applyAlignment="1">
      <alignment horizontal="center" vertical="center" wrapText="1"/>
    </xf>
    <xf numFmtId="0" fontId="37" fillId="0" borderId="5" xfId="0" applyFont="1" applyBorder="1" applyAlignment="1">
      <alignment horizontal="left" vertical="center" wrapText="1"/>
    </xf>
    <xf numFmtId="0" fontId="0" fillId="0" borderId="5" xfId="0" applyFont="1" applyBorder="1" applyAlignment="1">
      <alignment horizontal="left" vertical="center" wrapText="1"/>
    </xf>
    <xf numFmtId="164" fontId="12" fillId="0" borderId="7" xfId="0" applyNumberFormat="1" applyFont="1" applyFill="1" applyBorder="1" applyAlignment="1">
      <alignment horizontal="center" vertical="center" wrapText="1"/>
    </xf>
    <xf numFmtId="164" fontId="11" fillId="0" borderId="7" xfId="0" applyNumberFormat="1" applyFont="1" applyFill="1" applyBorder="1" applyAlignment="1">
      <alignment horizontal="center" vertical="center" wrapText="1"/>
    </xf>
    <xf numFmtId="0" fontId="8" fillId="0" borderId="6" xfId="3" applyFont="1" applyFill="1" applyBorder="1" applyAlignment="1">
      <alignment horizontal="center" vertical="center" wrapText="1"/>
    </xf>
    <xf numFmtId="0" fontId="24" fillId="0" borderId="5" xfId="0" applyFont="1" applyFill="1" applyBorder="1" applyAlignment="1">
      <alignment vertical="center" wrapText="1"/>
    </xf>
    <xf numFmtId="164" fontId="8" fillId="4" borderId="5" xfId="0" applyNumberFormat="1" applyFont="1" applyFill="1" applyBorder="1" applyAlignment="1">
      <alignment horizontal="center" vertical="center" wrapText="1"/>
    </xf>
    <xf numFmtId="0" fontId="24" fillId="0" borderId="9" xfId="0" applyFont="1" applyFill="1" applyBorder="1" applyAlignment="1">
      <alignment wrapText="1"/>
    </xf>
    <xf numFmtId="49" fontId="29" fillId="0" borderId="9" xfId="0" applyNumberFormat="1" applyFont="1" applyFill="1" applyBorder="1" applyAlignment="1">
      <alignment horizontal="left" vertical="center" wrapText="1"/>
    </xf>
    <xf numFmtId="164" fontId="0" fillId="0" borderId="7" xfId="0" applyNumberFormat="1" applyFont="1" applyFill="1" applyBorder="1" applyAlignment="1">
      <alignment horizontal="center" vertical="center" wrapText="1"/>
    </xf>
    <xf numFmtId="49" fontId="33" fillId="0" borderId="21" xfId="0" applyNumberFormat="1" applyFont="1" applyFill="1" applyBorder="1" applyAlignment="1">
      <alignment horizontal="left" vertical="center" wrapText="1"/>
    </xf>
    <xf numFmtId="49" fontId="12" fillId="0" borderId="23" xfId="0" applyNumberFormat="1" applyFont="1" applyFill="1" applyBorder="1" applyAlignment="1">
      <alignment horizontal="center" vertical="center" wrapText="1"/>
    </xf>
    <xf numFmtId="164" fontId="8" fillId="0" borderId="33"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49" fontId="1" fillId="0" borderId="5" xfId="0" applyNumberFormat="1"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0" borderId="5"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22" fillId="0" borderId="0" xfId="0" applyFont="1" applyFill="1" applyBorder="1" applyAlignment="1">
      <alignment horizontal="left" vertical="top" wrapText="1"/>
    </xf>
    <xf numFmtId="0" fontId="28"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Border="1" applyAlignment="1">
      <alignment horizontal="left" wrapText="1"/>
    </xf>
    <xf numFmtId="0" fontId="0" fillId="0" borderId="0" xfId="0" applyFont="1" applyBorder="1" applyAlignment="1">
      <alignment horizontal="left" wrapText="1"/>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4">
    <cellStyle name="20% - Accent1" xfId="3" builtinId="30"/>
    <cellStyle name="Currency" xfId="1" builtinId="4"/>
    <cellStyle name="Hyperlink" xfId="2" builtinId="8"/>
    <cellStyle name="Normal" xfId="0" builtinId="0"/>
  </cellStyles>
  <dxfs count="56">
    <dxf>
      <font>
        <b val="0"/>
        <i val="0"/>
        <strike val="0"/>
        <condense val="0"/>
        <extend val="0"/>
        <outline val="0"/>
        <shadow val="0"/>
        <u val="none"/>
        <vertAlign val="baseline"/>
        <sz val="11"/>
        <color auto="1"/>
        <name val="Calibri"/>
        <family val="2"/>
        <scheme val="minor"/>
      </font>
      <numFmt numFmtId="164" formatCode="[$-409]mmmm\ d\,\ yyyy;@"/>
      <fill>
        <patternFill patternType="none"/>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4" formatCode="[$-409]mmmm\ d\,\ yyyy;@"/>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ill>
        <patternFill patternType="none"/>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5" formatCode="_([$$-409]* #,##0.0000_);_([$$-409]* \(#,##0.0000\);_([$$-409]* &quot;-&quot;??_);_(@_)"/>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thin">
          <color rgb="FF000000"/>
        </left>
        <right style="thin">
          <color rgb="FF000000"/>
        </right>
        <top style="thin">
          <color rgb="FF000000"/>
        </top>
        <bottom style="thin">
          <color rgb="FF000000"/>
        </bottom>
      </border>
    </dxf>
    <dxf>
      <fill>
        <patternFill patternType="none"/>
      </fill>
    </dxf>
    <dxf>
      <border>
        <bottom style="thin">
          <color rgb="FF000000"/>
        </bottom>
      </border>
    </dxf>
    <dxf>
      <border>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4" formatCode="[$-409]mmmm\ d\,\ yyyy;@"/>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5" formatCode="_([$$-409]* #,##0.0000_);_([$$-409]* \(#,##0.0000\);_([$$-409]* &quot;-&quot;??_);_(@_)"/>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ill>
    </dxf>
    <dxf>
      <border outline="0">
        <bottom style="thin">
          <color rgb="FF000000"/>
        </bottom>
      </border>
    </dxf>
    <dxf>
      <border>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4" formatCode="[$-409]mmmm\ d\,\ yyyy;@"/>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ill>
      <border>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2" formatCode="_(&quot;$&quot;* #,##0_);_(&quot;$&quot;* \(#,##0\);_(&quot;$&quot;* &quot;-&quot;_);_(@_)"/>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ill>
    </dxf>
    <dxf>
      <border outline="0">
        <bottom style="thin">
          <color rgb="FF000000"/>
        </bottom>
      </border>
    </dxf>
    <dxf>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93033</xdr:colOff>
      <xdr:row>0</xdr:row>
      <xdr:rowOff>87000</xdr:rowOff>
    </xdr:from>
    <xdr:to>
      <xdr:col>5</xdr:col>
      <xdr:colOff>731208</xdr:colOff>
      <xdr:row>1</xdr:row>
      <xdr:rowOff>511497</xdr:rowOff>
    </xdr:to>
    <xdr:pic>
      <xdr:nvPicPr>
        <xdr:cNvPr id="2" name="Picture 1">
          <a:extLst>
            <a:ext uri="{FF2B5EF4-FFF2-40B4-BE49-F238E27FC236}">
              <a16:creationId xmlns:a16="http://schemas.microsoft.com/office/drawing/2014/main" id="{A17736C6-24C2-436A-A8CD-B9F912B6B4D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33" y="87000"/>
          <a:ext cx="1371600" cy="134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991973</xdr:colOff>
      <xdr:row>0</xdr:row>
      <xdr:rowOff>92290</xdr:rowOff>
    </xdr:from>
    <xdr:to>
      <xdr:col>16</xdr:col>
      <xdr:colOff>1125324</xdr:colOff>
      <xdr:row>1</xdr:row>
      <xdr:rowOff>552982</xdr:rowOff>
    </xdr:to>
    <xdr:pic>
      <xdr:nvPicPr>
        <xdr:cNvPr id="3" name="Picture 2">
          <a:extLst>
            <a:ext uri="{FF2B5EF4-FFF2-40B4-BE49-F238E27FC236}">
              <a16:creationId xmlns:a16="http://schemas.microsoft.com/office/drawing/2014/main" id="{D731DE61-280B-438D-865A-455CC0AF41F8}"/>
            </a:ext>
            <a:ext uri="{147F2762-F138-4A5C-976F-8EAC2B608ADB}">
              <a16:predDERef xmlns:a16="http://schemas.microsoft.com/office/drawing/2014/main" pred="{A17736C6-24C2-436A-A8CD-B9F912B6B4D7}"/>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42648" y="92290"/>
          <a:ext cx="1352551" cy="137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19050</xdr:colOff>
      <xdr:row>1</xdr:row>
      <xdr:rowOff>79697</xdr:rowOff>
    </xdr:from>
    <xdr:to>
      <xdr:col>8</xdr:col>
      <xdr:colOff>453390</xdr:colOff>
      <xdr:row>1</xdr:row>
      <xdr:rowOff>536282</xdr:rowOff>
    </xdr:to>
    <xdr:pic>
      <xdr:nvPicPr>
        <xdr:cNvPr id="4" name="Picture 3">
          <a:extLst>
            <a:ext uri="{FF2B5EF4-FFF2-40B4-BE49-F238E27FC236}">
              <a16:creationId xmlns:a16="http://schemas.microsoft.com/office/drawing/2014/main" id="{8F915334-798C-B140-B44F-5C47C58266B5}"/>
            </a:ext>
            <a:ext uri="{147F2762-F138-4A5C-976F-8EAC2B608ADB}">
              <a16:predDERef xmlns:a16="http://schemas.microsoft.com/office/drawing/2014/main" pred="{D731DE61-280B-438D-865A-455CC0AF41F8}"/>
            </a:ext>
          </a:extLst>
        </xdr:cNvPr>
        <xdr:cNvPicPr>
          <a:picLocks/>
        </xdr:cNvPicPr>
      </xdr:nvPicPr>
      <xdr:blipFill>
        <a:blip xmlns:r="http://schemas.openxmlformats.org/officeDocument/2006/relationships" r:embed="rId3"/>
        <a:stretch>
          <a:fillRect/>
        </a:stretch>
      </xdr:blipFill>
      <xdr:spPr>
        <a:xfrm>
          <a:off x="16411575" y="994097"/>
          <a:ext cx="434340" cy="4565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B840BD-855A-47E6-815B-7673942A2582}" name="Table" displayName="Table" ref="A6:Q146" totalsRowShown="0" headerRowDxfId="55" dataDxfId="53" headerRowBorderDxfId="54" tableBorderDxfId="52" totalsRowBorderDxfId="51">
  <autoFilter ref="A6:Q146" xr:uid="{DE5E171F-353B-4829-B1BB-23FC311219CB}"/>
  <tableColumns count="17">
    <tableColumn id="1" xr3:uid="{7FF6F45A-99EE-486C-8F84-E8A449FB033E}" name="P2_x000a_Number" dataDxfId="50"/>
    <tableColumn id="2" xr3:uid="{67731974-A09D-47FE-AB06-2952C02F9242}" name="PCF Cabinet_x000a_Number" dataDxfId="49"/>
    <tableColumn id="3" xr3:uid="{0B46DC85-EDA0-4C9A-A626-B05A92CC8B75}" name="Solicitation_x000a_Number" dataDxfId="48"/>
    <tableColumn id="5" xr3:uid="{E263DB71-D6E9-4F54-8FAA-FE5C0A1CF663}" name="Assigned_x000a_Project Manager" dataDxfId="47"/>
    <tableColumn id="7" xr3:uid="{3E2C35B9-B835-4BBF-A61A-724E9204F91F}" name="Item #" dataDxfId="46"/>
    <tableColumn id="8" xr3:uid="{2A4EEA30-06BA-4DA3-A214-DA53FC1A17F4}" name="Project Title" dataDxfId="45"/>
    <tableColumn id="9" xr3:uid="{FB2A8635-2D9E-4B6A-9FB6-E390149B9ECF}" name="Project Description" dataDxfId="44"/>
    <tableColumn id="10" xr3:uid="{85C4E242-DB5A-463D-BB2E-A5A055D18AA9}" name="Project_x000a_Location" dataDxfId="43"/>
    <tableColumn id="12" xr3:uid="{BD6821D9-A71E-4863-AB55-92B02186C482}" name="Program" dataDxfId="42"/>
    <tableColumn id="13" xr3:uid="{DC55B428-B293-400D-9C43-E3CF34A8E053}" name="Type of_x000a_Construction_x000a_(if Applicable)" dataDxfId="41"/>
    <tableColumn id="15" xr3:uid="{334BF342-7775-4E05-8302-FA8D9A71A54F}" name="Magnitude of_x000a_Construction / Work_x000a_(if Applicable)" dataDxfId="40"/>
    <tableColumn id="16" xr3:uid="{772FB724-93BD-482D-9885-38DBD929772B}" name="Dollar Capacity_x000a_for IDC_x000a_(if Applicable)" dataDxfId="39" dataCellStyle="Currency"/>
    <tableColumn id="17" xr3:uid="{C6DCCAC6-9F03-4FFE-B3EE-3C73F5FFE261}" name="NAICS_x000a_Code1" dataDxfId="38"/>
    <tableColumn id="19" xr3:uid="{1BADC38A-4FE1-4095-934E-9BC9BA8DE115}" name="Acquisition_x000a_Strategy2" dataDxfId="37"/>
    <tableColumn id="20" xr3:uid="{D7DCAB6D-8B71-4B52-BA26-98E8F22C6D48}" name="Quotation or Proposal_x000a_Method" dataDxfId="36"/>
    <tableColumn id="22" xr3:uid="{62954BDF-2345-4252-9109-1C27E7AB876E}" name="Prior_x000a_Contract_x000a_Number_x000a_(if Applicable)" dataDxfId="35"/>
    <tableColumn id="24" xr3:uid="{6F59E180-DD12-46D0-A9C3-6CF6D70A892C}" name="Solicitation Date_x000a_(By Quarter)_x000a_(Anticipated)3, 4" dataDxfId="3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F09A90-ADDF-4C2A-A4F0-58F59247DDCC}" name="Table2" displayName="Table2" ref="A1:L37" totalsRowShown="0" headerRowDxfId="33" dataDxfId="31" headerRowBorderDxfId="32" tableBorderDxfId="30" totalsRowBorderDxfId="29">
  <autoFilter ref="A1:L37" xr:uid="{43F09A90-ADDF-4C2A-A4F0-58F59247DDCC}"/>
  <tableColumns count="12">
    <tableColumn id="1" xr3:uid="{3917E585-2DB4-44C2-8A09-81C00E2ED5DE}" name="P2_x000a_Number" dataDxfId="28"/>
    <tableColumn id="2" xr3:uid="{FB487F6E-85D9-42BE-BCA2-16325283AC3A}" name="PCF Cabinet_x000a_Number" dataDxfId="27"/>
    <tableColumn id="5" xr3:uid="{BE554BDE-6443-457B-9EC6-D78B724FA2B6}" name="Assigned_x000a_Project Manager" dataDxfId="26"/>
    <tableColumn id="8" xr3:uid="{24BB0A64-7233-4636-8671-86C996CC0A7E}" name="Project Title" dataDxfId="25"/>
    <tableColumn id="9" xr3:uid="{E0FC872C-468D-4E68-83F6-8B66562F60CA}" name="Project Description" dataDxfId="24"/>
    <tableColumn id="10" xr3:uid="{6B554C00-6233-491D-920E-FC351F53363D}" name="Project_x000a_Location" dataDxfId="23"/>
    <tableColumn id="13" xr3:uid="{745D718C-D0E6-435B-A8C1-1505DBED2C4F}" name="Type of_x000a_Construction_x000a_(if Applicable)" dataDxfId="22"/>
    <tableColumn id="15" xr3:uid="{AB1C30E4-8859-41AC-8944-CC760949E84C}" name="Magnitude of_x000a_Construction / Work_x000a_(if Applicable)" dataDxfId="21"/>
    <tableColumn id="3" xr3:uid="{D475D006-0628-4283-8AEF-6E0AF5ADF668}" name="Dollar Capacity_x000a_for IDC_x000a_(if Applicable)" dataDxfId="20"/>
    <tableColumn id="19" xr3:uid="{F8D9C7AE-7AC2-44F4-930F-AF09A8792B5C}" name="Acquisition_x000a_Strategy" dataDxfId="19"/>
    <tableColumn id="24" xr3:uid="{514863CA-5AFC-40E1-95D1-5FE70047204C}" name="Solicitation Date_x000a_(By Quarter)_x000a_(Anticipated)" dataDxfId="18"/>
    <tableColumn id="4" xr3:uid="{1E8B0211-B865-4414-B526-CE266F377587}" name="Procurement_x000a_Notes" dataDxfId="17"/>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40E1D6-8B4C-424E-9900-E1394F408AAC}" name="Table24" displayName="Table24" ref="A1:L16" totalsRowShown="0" headerRowDxfId="16" dataDxfId="14" headerRowBorderDxfId="15" tableBorderDxfId="13" totalsRowBorderDxfId="12">
  <autoFilter ref="A1:L16" xr:uid="{43F09A90-ADDF-4C2A-A4F0-58F59247DDCC}"/>
  <tableColumns count="12">
    <tableColumn id="1" xr3:uid="{C0D4018F-53ED-4794-B5B3-CA7D339AFD3D}" name="P2_x000a_Number" dataDxfId="11"/>
    <tableColumn id="2" xr3:uid="{0C6D9921-6E74-4FCE-9508-BFE21866DD12}" name="PCF Cabinet_x000a_Number" dataDxfId="10"/>
    <tableColumn id="5" xr3:uid="{EB63E8C1-BEFA-42D1-BCD9-50C17C213E38}" name="Assigned_x000a_Project Manager" dataDxfId="9"/>
    <tableColumn id="8" xr3:uid="{E5B9E674-1354-4027-BED2-F88355E9CBD3}" name="Project Title" dataDxfId="8"/>
    <tableColumn id="9" xr3:uid="{B152EFE6-04FB-40F5-9288-9555288A791D}" name="Project Description" dataDxfId="7"/>
    <tableColumn id="10" xr3:uid="{1993F10A-26A5-445C-A28A-4F6023C26012}" name="Project_x000a_Location" dataDxfId="6"/>
    <tableColumn id="13" xr3:uid="{9766B858-4A32-438D-AE8E-D90D50D6B83F}" name="Type of_x000a_Construction_x000a_(if Applicable)" dataDxfId="5"/>
    <tableColumn id="15" xr3:uid="{CBF34F22-A8F1-43B4-8345-5E715B0DB93F}" name="Magnitude of_x000a_Construction / Work_x000a_(if Applicable)" dataDxfId="4"/>
    <tableColumn id="3" xr3:uid="{3D3CF5B5-29B6-4321-B778-15F6CCCE073F}" name="Dollar Capacity_x000a_for IDC_x000a_(if Applicable)" dataDxfId="3"/>
    <tableColumn id="19" xr3:uid="{F7203F87-9BA1-4221-9744-185E533CB42C}" name="Acquisition_x000a_Strategy" dataDxfId="2"/>
    <tableColumn id="4" xr3:uid="{058B0E90-3097-423A-8DB1-976EC08269DD}" name="Solicitation Date_x000a_(By Quarter)_x000a_(Anticipated)" dataDxfId="1"/>
    <tableColumn id="24" xr3:uid="{D77C1858-920B-43B5-8011-A246CDFE9A0D}" name="Procurement_x000a_Notes" data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D4D21-D044-4B4F-9B06-474BFB069599}">
  <sheetPr>
    <pageSetUpPr fitToPage="1"/>
  </sheetPr>
  <dimension ref="A1:R173"/>
  <sheetViews>
    <sheetView showGridLines="0" tabSelected="1" topLeftCell="E1" zoomScaleNormal="100" workbookViewId="0">
      <selection activeCell="E1" sqref="E1:Q1"/>
    </sheetView>
  </sheetViews>
  <sheetFormatPr defaultColWidth="8.85546875" defaultRowHeight="15" customHeight="1" x14ac:dyDescent="0.25"/>
  <cols>
    <col min="1" max="1" width="15.7109375" style="2" hidden="1" customWidth="1"/>
    <col min="2" max="2" width="25.7109375" style="2" hidden="1" customWidth="1"/>
    <col min="3" max="3" width="20.7109375" style="2" hidden="1" customWidth="1"/>
    <col min="4" max="4" width="23.28515625" style="2" hidden="1" customWidth="1"/>
    <col min="5" max="5" width="10.7109375" style="2" customWidth="1"/>
    <col min="6" max="6" width="20.7109375" style="3" customWidth="1"/>
    <col min="7" max="7" width="100.7109375" style="3" customWidth="1"/>
    <col min="8" max="8" width="28.28515625" style="2" customWidth="1"/>
    <col min="9" max="9" width="15.7109375" style="2" customWidth="1"/>
    <col min="10" max="10" width="18.28515625" style="2" customWidth="1"/>
    <col min="11" max="11" width="30.7109375" style="2" customWidth="1"/>
    <col min="12" max="12" width="18.28515625" style="2" customWidth="1"/>
    <col min="13" max="13" width="13.28515625" style="2" customWidth="1"/>
    <col min="14" max="14" width="15.7109375" style="2" customWidth="1"/>
    <col min="15" max="15" width="18.5703125" style="2" customWidth="1"/>
    <col min="16" max="17" width="18.28515625" style="2" customWidth="1"/>
    <col min="18" max="16384" width="8.85546875" style="2"/>
  </cols>
  <sheetData>
    <row r="1" spans="1:18" ht="72" customHeight="1" x14ac:dyDescent="0.25">
      <c r="A1" s="4"/>
      <c r="B1" s="4"/>
      <c r="C1" s="4"/>
      <c r="D1" s="4"/>
      <c r="E1" s="164" t="s">
        <v>0</v>
      </c>
      <c r="F1" s="165"/>
      <c r="G1" s="165"/>
      <c r="H1" s="165"/>
      <c r="I1" s="165"/>
      <c r="J1" s="165"/>
      <c r="K1" s="165"/>
      <c r="L1" s="165"/>
      <c r="M1" s="165"/>
      <c r="N1" s="165"/>
      <c r="O1" s="165"/>
      <c r="P1" s="165"/>
      <c r="Q1" s="165"/>
    </row>
    <row r="2" spans="1:18" ht="45" customHeight="1" x14ac:dyDescent="0.25">
      <c r="A2" s="4"/>
      <c r="B2" s="4"/>
      <c r="C2" s="4"/>
      <c r="D2" s="4"/>
      <c r="E2" s="165"/>
      <c r="F2" s="165"/>
      <c r="G2" s="165"/>
      <c r="H2" s="165"/>
      <c r="I2" s="165"/>
      <c r="J2" s="165"/>
      <c r="K2" s="165"/>
      <c r="L2" s="165"/>
      <c r="M2" s="165"/>
      <c r="N2" s="165"/>
      <c r="O2" s="165"/>
      <c r="P2" s="165"/>
      <c r="Q2" s="165"/>
    </row>
    <row r="3" spans="1:18" ht="45" customHeight="1" x14ac:dyDescent="0.25">
      <c r="A3" s="4"/>
      <c r="B3" s="4"/>
      <c r="C3" s="4"/>
      <c r="D3" s="4"/>
      <c r="E3" s="166" t="s">
        <v>1</v>
      </c>
      <c r="F3" s="167"/>
      <c r="G3" s="167"/>
      <c r="H3" s="167"/>
      <c r="I3" s="167"/>
      <c r="J3" s="167"/>
      <c r="K3" s="167"/>
      <c r="L3" s="167"/>
      <c r="M3" s="167"/>
      <c r="N3" s="167"/>
      <c r="O3" s="167"/>
      <c r="P3" s="167"/>
      <c r="Q3" s="167"/>
    </row>
    <row r="4" spans="1:18" ht="4.1500000000000004" customHeight="1" x14ac:dyDescent="0.25">
      <c r="A4" s="4"/>
      <c r="B4" s="4"/>
      <c r="C4" s="4"/>
      <c r="D4" s="4"/>
      <c r="E4" s="168"/>
      <c r="F4" s="169"/>
      <c r="G4" s="169"/>
      <c r="H4" s="169"/>
      <c r="I4" s="169"/>
      <c r="J4" s="169"/>
      <c r="K4" s="169"/>
      <c r="L4" s="169"/>
      <c r="M4" s="169"/>
      <c r="N4" s="169"/>
      <c r="O4" s="169"/>
      <c r="P4" s="170"/>
      <c r="Q4" s="170"/>
    </row>
    <row r="5" spans="1:18" s="5" customFormat="1" ht="30" customHeight="1" x14ac:dyDescent="0.25">
      <c r="A5" s="162" t="s">
        <v>2</v>
      </c>
      <c r="B5" s="162"/>
      <c r="C5" s="162"/>
      <c r="D5" s="156" t="s">
        <v>3</v>
      </c>
      <c r="E5" s="171" t="s">
        <v>4</v>
      </c>
      <c r="F5" s="162"/>
      <c r="G5" s="162"/>
      <c r="H5" s="172"/>
      <c r="I5" s="171" t="s">
        <v>5</v>
      </c>
      <c r="J5" s="173"/>
      <c r="K5" s="171" t="s">
        <v>6</v>
      </c>
      <c r="L5" s="162"/>
      <c r="M5" s="173"/>
      <c r="N5" s="171" t="s">
        <v>7</v>
      </c>
      <c r="O5" s="173"/>
      <c r="P5" s="33" t="s">
        <v>8</v>
      </c>
      <c r="Q5" s="60" t="s">
        <v>9</v>
      </c>
    </row>
    <row r="6" spans="1:18" ht="60" customHeight="1" x14ac:dyDescent="0.25">
      <c r="A6" s="153" t="s">
        <v>10</v>
      </c>
      <c r="B6" s="153" t="s">
        <v>11</v>
      </c>
      <c r="C6" s="153" t="s">
        <v>12</v>
      </c>
      <c r="D6" s="63" t="s">
        <v>13</v>
      </c>
      <c r="E6" s="154" t="s">
        <v>14</v>
      </c>
      <c r="F6" s="153" t="s">
        <v>15</v>
      </c>
      <c r="G6" s="153" t="s">
        <v>16</v>
      </c>
      <c r="H6" s="155" t="s">
        <v>17</v>
      </c>
      <c r="I6" s="154" t="s">
        <v>18</v>
      </c>
      <c r="J6" s="156" t="s">
        <v>19</v>
      </c>
      <c r="K6" s="154" t="s">
        <v>20</v>
      </c>
      <c r="L6" s="153" t="s">
        <v>21</v>
      </c>
      <c r="M6" s="156" t="s">
        <v>22</v>
      </c>
      <c r="N6" s="154" t="s">
        <v>23</v>
      </c>
      <c r="O6" s="156" t="s">
        <v>24</v>
      </c>
      <c r="P6" s="30" t="s">
        <v>25</v>
      </c>
      <c r="Q6" s="30" t="s">
        <v>26</v>
      </c>
    </row>
    <row r="7" spans="1:18" ht="255" x14ac:dyDescent="0.25">
      <c r="A7" s="10"/>
      <c r="B7" s="9" t="s">
        <v>28</v>
      </c>
      <c r="C7" s="10" t="s">
        <v>29</v>
      </c>
      <c r="D7" s="13" t="s">
        <v>30</v>
      </c>
      <c r="E7" s="66">
        <v>1</v>
      </c>
      <c r="F7" s="8" t="s">
        <v>31</v>
      </c>
      <c r="G7" s="90" t="s">
        <v>32</v>
      </c>
      <c r="H7" s="14" t="s">
        <v>33</v>
      </c>
      <c r="I7" s="17" t="s">
        <v>34</v>
      </c>
      <c r="J7" s="14" t="s">
        <v>35</v>
      </c>
      <c r="K7" s="17" t="s">
        <v>35</v>
      </c>
      <c r="L7" s="11">
        <v>500000000</v>
      </c>
      <c r="M7" s="37">
        <v>541330</v>
      </c>
      <c r="N7" s="19" t="s">
        <v>36</v>
      </c>
      <c r="O7" s="14" t="s">
        <v>37</v>
      </c>
      <c r="P7" s="67" t="s">
        <v>38</v>
      </c>
      <c r="Q7" s="108" t="s">
        <v>39</v>
      </c>
      <c r="R7" s="107"/>
    </row>
    <row r="8" spans="1:18" ht="180" x14ac:dyDescent="0.25">
      <c r="A8" s="22"/>
      <c r="B8" s="15" t="s">
        <v>41</v>
      </c>
      <c r="C8" s="22" t="s">
        <v>42</v>
      </c>
      <c r="D8" s="45" t="s">
        <v>43</v>
      </c>
      <c r="E8" s="66">
        <v>2</v>
      </c>
      <c r="F8" s="16" t="s">
        <v>44</v>
      </c>
      <c r="G8" s="83" t="s">
        <v>45</v>
      </c>
      <c r="H8" s="18" t="s">
        <v>33</v>
      </c>
      <c r="I8" s="20" t="s">
        <v>34</v>
      </c>
      <c r="J8" s="18" t="s">
        <v>35</v>
      </c>
      <c r="K8" s="20" t="s">
        <v>35</v>
      </c>
      <c r="L8" s="84">
        <v>60000000</v>
      </c>
      <c r="M8" s="44">
        <v>541330</v>
      </c>
      <c r="N8" s="20" t="s">
        <v>46</v>
      </c>
      <c r="O8" s="18" t="s">
        <v>37</v>
      </c>
      <c r="P8" s="70" t="s">
        <v>47</v>
      </c>
      <c r="Q8" s="49" t="s">
        <v>48</v>
      </c>
      <c r="R8" s="107"/>
    </row>
    <row r="9" spans="1:18" ht="120" x14ac:dyDescent="0.25">
      <c r="A9" s="40"/>
      <c r="B9" s="9" t="s">
        <v>51</v>
      </c>
      <c r="C9" s="10"/>
      <c r="D9" s="51" t="s">
        <v>52</v>
      </c>
      <c r="E9" s="66">
        <v>3</v>
      </c>
      <c r="F9" s="8" t="s">
        <v>53</v>
      </c>
      <c r="G9" s="8" t="s">
        <v>54</v>
      </c>
      <c r="H9" s="41" t="s">
        <v>55</v>
      </c>
      <c r="I9" s="17" t="s">
        <v>34</v>
      </c>
      <c r="J9" s="41" t="s">
        <v>35</v>
      </c>
      <c r="K9" s="17" t="s">
        <v>35</v>
      </c>
      <c r="L9" s="11">
        <v>8500000</v>
      </c>
      <c r="M9" s="52">
        <v>541330</v>
      </c>
      <c r="N9" s="17" t="s">
        <v>49</v>
      </c>
      <c r="O9" s="41" t="s">
        <v>37</v>
      </c>
      <c r="P9" s="72" t="s">
        <v>35</v>
      </c>
      <c r="Q9" s="42" t="s">
        <v>56</v>
      </c>
      <c r="R9" s="107"/>
    </row>
    <row r="10" spans="1:18" ht="225" x14ac:dyDescent="0.25">
      <c r="A10" s="55"/>
      <c r="B10" s="25"/>
      <c r="C10" s="55"/>
      <c r="D10" s="56" t="s">
        <v>57</v>
      </c>
      <c r="E10" s="85">
        <v>4</v>
      </c>
      <c r="F10" s="26" t="s">
        <v>58</v>
      </c>
      <c r="G10" s="26" t="s">
        <v>59</v>
      </c>
      <c r="H10" s="57" t="s">
        <v>33</v>
      </c>
      <c r="I10" s="27" t="s">
        <v>34</v>
      </c>
      <c r="J10" s="57" t="s">
        <v>35</v>
      </c>
      <c r="K10" s="27" t="s">
        <v>35</v>
      </c>
      <c r="L10" s="116">
        <v>8000000</v>
      </c>
      <c r="M10" s="59">
        <v>541370</v>
      </c>
      <c r="N10" s="27" t="s">
        <v>46</v>
      </c>
      <c r="O10" s="57" t="s">
        <v>37</v>
      </c>
      <c r="P10" s="86" t="s">
        <v>35</v>
      </c>
      <c r="Q10" s="87" t="s">
        <v>56</v>
      </c>
      <c r="R10" s="107"/>
    </row>
    <row r="11" spans="1:18" ht="195" x14ac:dyDescent="0.25">
      <c r="A11" s="40">
        <v>480288</v>
      </c>
      <c r="B11" s="9"/>
      <c r="C11" s="10"/>
      <c r="D11" s="51" t="s">
        <v>60</v>
      </c>
      <c r="E11" s="66">
        <v>5</v>
      </c>
      <c r="F11" s="8" t="s">
        <v>61</v>
      </c>
      <c r="G11" s="8" t="s">
        <v>62</v>
      </c>
      <c r="H11" s="41" t="s">
        <v>63</v>
      </c>
      <c r="I11" s="17" t="s">
        <v>64</v>
      </c>
      <c r="J11" s="41" t="s">
        <v>65</v>
      </c>
      <c r="K11" s="17" t="s">
        <v>66</v>
      </c>
      <c r="L11" s="11" t="s">
        <v>35</v>
      </c>
      <c r="M11" s="52">
        <v>236220</v>
      </c>
      <c r="N11" s="65" t="s">
        <v>67</v>
      </c>
      <c r="O11" s="41" t="s">
        <v>68</v>
      </c>
      <c r="P11" s="72" t="s">
        <v>35</v>
      </c>
      <c r="Q11" s="42" t="s">
        <v>56</v>
      </c>
      <c r="R11" s="107"/>
    </row>
    <row r="12" spans="1:18" ht="60" x14ac:dyDescent="0.25">
      <c r="A12" s="55">
        <v>502306</v>
      </c>
      <c r="B12" s="101" t="s">
        <v>69</v>
      </c>
      <c r="C12" s="55"/>
      <c r="D12" s="56" t="s">
        <v>70</v>
      </c>
      <c r="E12" s="85">
        <v>6</v>
      </c>
      <c r="F12" s="26" t="s">
        <v>71</v>
      </c>
      <c r="G12" s="26" t="s">
        <v>72</v>
      </c>
      <c r="H12" s="57" t="s">
        <v>73</v>
      </c>
      <c r="I12" s="27" t="s">
        <v>64</v>
      </c>
      <c r="J12" s="57" t="s">
        <v>74</v>
      </c>
      <c r="K12" s="27" t="s">
        <v>75</v>
      </c>
      <c r="L12" s="58" t="s">
        <v>35</v>
      </c>
      <c r="M12" s="59">
        <v>236220</v>
      </c>
      <c r="N12" s="27" t="s">
        <v>67</v>
      </c>
      <c r="O12" s="57" t="s">
        <v>49</v>
      </c>
      <c r="P12" s="86" t="s">
        <v>35</v>
      </c>
      <c r="Q12" s="87" t="s">
        <v>76</v>
      </c>
      <c r="R12" s="107"/>
    </row>
    <row r="13" spans="1:18" ht="315" x14ac:dyDescent="0.25">
      <c r="A13" s="22">
        <v>501787</v>
      </c>
      <c r="B13" s="91" t="s">
        <v>77</v>
      </c>
      <c r="C13" s="22" t="s">
        <v>78</v>
      </c>
      <c r="D13" s="45" t="s">
        <v>79</v>
      </c>
      <c r="E13" s="68">
        <v>7</v>
      </c>
      <c r="F13" s="16" t="s">
        <v>80</v>
      </c>
      <c r="G13" s="83" t="s">
        <v>81</v>
      </c>
      <c r="H13" s="18" t="s">
        <v>55</v>
      </c>
      <c r="I13" s="20" t="s">
        <v>82</v>
      </c>
      <c r="J13" s="18" t="s">
        <v>65</v>
      </c>
      <c r="K13" s="20" t="s">
        <v>83</v>
      </c>
      <c r="L13" s="43" t="s">
        <v>35</v>
      </c>
      <c r="M13" s="44">
        <v>236220</v>
      </c>
      <c r="N13" s="69" t="s">
        <v>67</v>
      </c>
      <c r="O13" s="18" t="s">
        <v>68</v>
      </c>
      <c r="P13" s="70" t="s">
        <v>35</v>
      </c>
      <c r="Q13" s="97" t="s">
        <v>84</v>
      </c>
      <c r="R13" s="107"/>
    </row>
    <row r="14" spans="1:18" ht="75" x14ac:dyDescent="0.25">
      <c r="A14" s="10">
        <v>499647</v>
      </c>
      <c r="B14" s="12" t="s">
        <v>85</v>
      </c>
      <c r="C14" s="10"/>
      <c r="D14" s="13" t="s">
        <v>86</v>
      </c>
      <c r="E14" s="66">
        <v>8</v>
      </c>
      <c r="F14" s="8" t="s">
        <v>87</v>
      </c>
      <c r="G14" s="8" t="s">
        <v>88</v>
      </c>
      <c r="H14" s="14" t="s">
        <v>89</v>
      </c>
      <c r="I14" s="17" t="s">
        <v>82</v>
      </c>
      <c r="J14" s="14" t="s">
        <v>74</v>
      </c>
      <c r="K14" s="17" t="s">
        <v>75</v>
      </c>
      <c r="L14" s="11" t="s">
        <v>35</v>
      </c>
      <c r="M14" s="37">
        <v>236220</v>
      </c>
      <c r="N14" s="17" t="s">
        <v>67</v>
      </c>
      <c r="O14" s="14" t="s">
        <v>90</v>
      </c>
      <c r="P14" s="67" t="s">
        <v>35</v>
      </c>
      <c r="Q14" s="31" t="s">
        <v>48</v>
      </c>
      <c r="R14" s="107"/>
    </row>
    <row r="15" spans="1:18" ht="180" x14ac:dyDescent="0.25">
      <c r="A15" s="64">
        <v>506479</v>
      </c>
      <c r="B15" s="12" t="s">
        <v>92</v>
      </c>
      <c r="C15" s="10" t="s">
        <v>93</v>
      </c>
      <c r="D15" s="13" t="s">
        <v>94</v>
      </c>
      <c r="E15" s="66">
        <v>9</v>
      </c>
      <c r="F15" s="8" t="s">
        <v>95</v>
      </c>
      <c r="G15" s="8" t="s">
        <v>96</v>
      </c>
      <c r="H15" s="14" t="s">
        <v>97</v>
      </c>
      <c r="I15" s="17" t="s">
        <v>82</v>
      </c>
      <c r="J15" s="14" t="s">
        <v>65</v>
      </c>
      <c r="K15" s="17" t="s">
        <v>83</v>
      </c>
      <c r="L15" s="11" t="s">
        <v>98</v>
      </c>
      <c r="M15" s="37">
        <v>236220</v>
      </c>
      <c r="N15" s="17" t="s">
        <v>67</v>
      </c>
      <c r="O15" s="14" t="s">
        <v>68</v>
      </c>
      <c r="P15" s="67" t="s">
        <v>35</v>
      </c>
      <c r="Q15" s="31" t="s">
        <v>50</v>
      </c>
      <c r="R15" s="107"/>
    </row>
    <row r="16" spans="1:18" ht="120" x14ac:dyDescent="0.25">
      <c r="A16" s="10">
        <v>473179</v>
      </c>
      <c r="B16" s="12" t="s">
        <v>99</v>
      </c>
      <c r="C16" s="10" t="s">
        <v>100</v>
      </c>
      <c r="D16" s="13" t="s">
        <v>101</v>
      </c>
      <c r="E16" s="66">
        <v>10</v>
      </c>
      <c r="F16" s="8" t="s">
        <v>102</v>
      </c>
      <c r="G16" s="8" t="s">
        <v>103</v>
      </c>
      <c r="H16" s="14" t="s">
        <v>104</v>
      </c>
      <c r="I16" s="17" t="s">
        <v>82</v>
      </c>
      <c r="J16" s="14" t="s">
        <v>65</v>
      </c>
      <c r="K16" s="17" t="s">
        <v>83</v>
      </c>
      <c r="L16" s="11" t="s">
        <v>35</v>
      </c>
      <c r="M16" s="37">
        <v>236220</v>
      </c>
      <c r="N16" s="19" t="s">
        <v>67</v>
      </c>
      <c r="O16" s="14" t="s">
        <v>68</v>
      </c>
      <c r="P16" s="67" t="s">
        <v>35</v>
      </c>
      <c r="Q16" s="31" t="s">
        <v>50</v>
      </c>
      <c r="R16" s="107"/>
    </row>
    <row r="17" spans="1:18" ht="60" x14ac:dyDescent="0.25">
      <c r="A17" s="40">
        <v>512210</v>
      </c>
      <c r="B17" s="21"/>
      <c r="C17" s="10"/>
      <c r="D17" s="51" t="s">
        <v>86</v>
      </c>
      <c r="E17" s="66">
        <v>11</v>
      </c>
      <c r="F17" s="82" t="s">
        <v>105</v>
      </c>
      <c r="G17" s="82" t="s">
        <v>106</v>
      </c>
      <c r="H17" s="41" t="s">
        <v>89</v>
      </c>
      <c r="I17" s="17" t="s">
        <v>82</v>
      </c>
      <c r="J17" s="41" t="s">
        <v>49</v>
      </c>
      <c r="K17" s="17" t="s">
        <v>107</v>
      </c>
      <c r="L17" s="11" t="s">
        <v>35</v>
      </c>
      <c r="M17" s="52">
        <v>236220</v>
      </c>
      <c r="N17" s="17" t="s">
        <v>49</v>
      </c>
      <c r="O17" s="41" t="s">
        <v>49</v>
      </c>
      <c r="P17" s="72" t="s">
        <v>35</v>
      </c>
      <c r="Q17" s="42" t="s">
        <v>50</v>
      </c>
      <c r="R17" s="107"/>
    </row>
    <row r="18" spans="1:18" ht="180" x14ac:dyDescent="0.25">
      <c r="A18" s="10">
        <v>515291</v>
      </c>
      <c r="B18" s="12" t="s">
        <v>108</v>
      </c>
      <c r="C18" s="10" t="s">
        <v>109</v>
      </c>
      <c r="D18" s="13" t="s">
        <v>110</v>
      </c>
      <c r="E18" s="66">
        <v>12</v>
      </c>
      <c r="F18" s="8" t="s">
        <v>111</v>
      </c>
      <c r="G18" s="8" t="s">
        <v>112</v>
      </c>
      <c r="H18" s="14" t="s">
        <v>97</v>
      </c>
      <c r="I18" s="17" t="s">
        <v>82</v>
      </c>
      <c r="J18" s="14" t="s">
        <v>113</v>
      </c>
      <c r="K18" s="17" t="s">
        <v>107</v>
      </c>
      <c r="L18" s="11" t="s">
        <v>35</v>
      </c>
      <c r="M18" s="37">
        <v>236220</v>
      </c>
      <c r="N18" s="17" t="s">
        <v>49</v>
      </c>
      <c r="O18" s="14" t="s">
        <v>114</v>
      </c>
      <c r="P18" s="67" t="s">
        <v>35</v>
      </c>
      <c r="Q18" s="31" t="s">
        <v>50</v>
      </c>
      <c r="R18" s="107"/>
    </row>
    <row r="19" spans="1:18" ht="195" x14ac:dyDescent="0.25">
      <c r="A19" s="40">
        <v>512823</v>
      </c>
      <c r="B19" s="21" t="s">
        <v>115</v>
      </c>
      <c r="C19" s="10" t="s">
        <v>116</v>
      </c>
      <c r="D19" s="51" t="s">
        <v>117</v>
      </c>
      <c r="E19" s="66">
        <v>13</v>
      </c>
      <c r="F19" s="118" t="s">
        <v>118</v>
      </c>
      <c r="G19" s="8" t="s">
        <v>119</v>
      </c>
      <c r="H19" s="41" t="s">
        <v>55</v>
      </c>
      <c r="I19" s="17" t="s">
        <v>82</v>
      </c>
      <c r="J19" s="41" t="s">
        <v>65</v>
      </c>
      <c r="K19" s="17" t="s">
        <v>120</v>
      </c>
      <c r="L19" s="11" t="s">
        <v>35</v>
      </c>
      <c r="M19" s="52">
        <v>237310</v>
      </c>
      <c r="N19" s="19" t="s">
        <v>46</v>
      </c>
      <c r="O19" s="41" t="s">
        <v>68</v>
      </c>
      <c r="P19" s="72" t="s">
        <v>35</v>
      </c>
      <c r="Q19" s="42" t="s">
        <v>50</v>
      </c>
      <c r="R19" s="107"/>
    </row>
    <row r="20" spans="1:18" ht="75" x14ac:dyDescent="0.25">
      <c r="A20" s="10">
        <v>503927</v>
      </c>
      <c r="B20" s="12" t="s">
        <v>121</v>
      </c>
      <c r="C20" s="10"/>
      <c r="D20" s="13" t="s">
        <v>122</v>
      </c>
      <c r="E20" s="66">
        <v>14</v>
      </c>
      <c r="F20" s="8" t="s">
        <v>123</v>
      </c>
      <c r="G20" s="8" t="s">
        <v>124</v>
      </c>
      <c r="H20" s="14" t="s">
        <v>125</v>
      </c>
      <c r="I20" s="17" t="s">
        <v>82</v>
      </c>
      <c r="J20" s="14" t="s">
        <v>65</v>
      </c>
      <c r="K20" s="17" t="s">
        <v>107</v>
      </c>
      <c r="L20" s="11" t="s">
        <v>35</v>
      </c>
      <c r="M20" s="37">
        <v>236220</v>
      </c>
      <c r="N20" s="17" t="s">
        <v>49</v>
      </c>
      <c r="O20" s="14" t="s">
        <v>126</v>
      </c>
      <c r="P20" s="67" t="s">
        <v>35</v>
      </c>
      <c r="Q20" s="31" t="s">
        <v>91</v>
      </c>
      <c r="R20" s="107"/>
    </row>
    <row r="21" spans="1:18" ht="300" x14ac:dyDescent="0.25">
      <c r="A21" s="10">
        <v>512211</v>
      </c>
      <c r="B21" s="12" t="s">
        <v>128</v>
      </c>
      <c r="C21" s="10" t="s">
        <v>129</v>
      </c>
      <c r="D21" s="13" t="s">
        <v>86</v>
      </c>
      <c r="E21" s="66">
        <v>15</v>
      </c>
      <c r="F21" s="8" t="s">
        <v>130</v>
      </c>
      <c r="G21" s="8" t="s">
        <v>131</v>
      </c>
      <c r="H21" s="14" t="s">
        <v>89</v>
      </c>
      <c r="I21" s="17" t="s">
        <v>82</v>
      </c>
      <c r="J21" s="14" t="s">
        <v>65</v>
      </c>
      <c r="K21" s="17" t="s">
        <v>107</v>
      </c>
      <c r="L21" s="11" t="s">
        <v>35</v>
      </c>
      <c r="M21" s="37">
        <v>236220</v>
      </c>
      <c r="N21" s="17" t="s">
        <v>49</v>
      </c>
      <c r="O21" s="14" t="s">
        <v>68</v>
      </c>
      <c r="P21" s="67" t="s">
        <v>35</v>
      </c>
      <c r="Q21" s="31" t="s">
        <v>91</v>
      </c>
      <c r="R21" s="107"/>
    </row>
    <row r="22" spans="1:18" ht="90" x14ac:dyDescent="0.25">
      <c r="A22" s="10">
        <v>513820</v>
      </c>
      <c r="B22" s="12" t="s">
        <v>132</v>
      </c>
      <c r="C22" s="10"/>
      <c r="D22" s="13" t="s">
        <v>133</v>
      </c>
      <c r="E22" s="66">
        <v>16</v>
      </c>
      <c r="F22" s="8" t="s">
        <v>134</v>
      </c>
      <c r="G22" s="8" t="s">
        <v>135</v>
      </c>
      <c r="H22" s="14" t="s">
        <v>97</v>
      </c>
      <c r="I22" s="17" t="s">
        <v>82</v>
      </c>
      <c r="J22" s="14" t="s">
        <v>65</v>
      </c>
      <c r="K22" s="17" t="s">
        <v>107</v>
      </c>
      <c r="L22" s="11" t="s">
        <v>35</v>
      </c>
      <c r="M22" s="37">
        <v>236220</v>
      </c>
      <c r="N22" s="17" t="s">
        <v>49</v>
      </c>
      <c r="O22" s="14" t="s">
        <v>49</v>
      </c>
      <c r="P22" s="67" t="s">
        <v>35</v>
      </c>
      <c r="Q22" s="31" t="s">
        <v>91</v>
      </c>
      <c r="R22" s="107"/>
    </row>
    <row r="23" spans="1:18" ht="120" x14ac:dyDescent="0.25">
      <c r="A23" s="10">
        <v>501972</v>
      </c>
      <c r="B23" s="12"/>
      <c r="C23" s="10"/>
      <c r="D23" s="13" t="s">
        <v>136</v>
      </c>
      <c r="E23" s="66">
        <v>17</v>
      </c>
      <c r="F23" s="8" t="s">
        <v>137</v>
      </c>
      <c r="G23" s="8" t="s">
        <v>138</v>
      </c>
      <c r="H23" s="14" t="s">
        <v>139</v>
      </c>
      <c r="I23" s="17" t="s">
        <v>82</v>
      </c>
      <c r="J23" s="14" t="s">
        <v>49</v>
      </c>
      <c r="K23" s="17" t="s">
        <v>107</v>
      </c>
      <c r="L23" s="11" t="s">
        <v>35</v>
      </c>
      <c r="M23" s="37">
        <v>237310</v>
      </c>
      <c r="N23" s="17" t="s">
        <v>49</v>
      </c>
      <c r="O23" s="14" t="s">
        <v>49</v>
      </c>
      <c r="P23" s="67" t="s">
        <v>35</v>
      </c>
      <c r="Q23" s="31" t="s">
        <v>91</v>
      </c>
      <c r="R23" s="107"/>
    </row>
    <row r="24" spans="1:18" ht="60" x14ac:dyDescent="0.25">
      <c r="A24" s="40">
        <v>521004</v>
      </c>
      <c r="B24" s="21"/>
      <c r="C24" s="10"/>
      <c r="D24" s="51" t="s">
        <v>140</v>
      </c>
      <c r="E24" s="66">
        <v>18</v>
      </c>
      <c r="F24" s="8" t="s">
        <v>141</v>
      </c>
      <c r="G24" s="8" t="s">
        <v>142</v>
      </c>
      <c r="H24" s="41" t="s">
        <v>143</v>
      </c>
      <c r="I24" s="17" t="s">
        <v>82</v>
      </c>
      <c r="J24" s="14" t="s">
        <v>65</v>
      </c>
      <c r="K24" s="17" t="s">
        <v>144</v>
      </c>
      <c r="L24" s="11" t="s">
        <v>35</v>
      </c>
      <c r="M24" s="52">
        <v>236220</v>
      </c>
      <c r="N24" s="17" t="s">
        <v>46</v>
      </c>
      <c r="O24" s="41" t="s">
        <v>49</v>
      </c>
      <c r="P24" s="72" t="s">
        <v>35</v>
      </c>
      <c r="Q24" s="42" t="s">
        <v>91</v>
      </c>
      <c r="R24" s="107"/>
    </row>
    <row r="25" spans="1:18" ht="30" x14ac:dyDescent="0.25">
      <c r="A25" s="10">
        <v>510939</v>
      </c>
      <c r="B25" s="12"/>
      <c r="C25" s="10"/>
      <c r="D25" s="13" t="s">
        <v>94</v>
      </c>
      <c r="E25" s="66">
        <v>19</v>
      </c>
      <c r="F25" s="8" t="s">
        <v>145</v>
      </c>
      <c r="G25" s="8" t="s">
        <v>49</v>
      </c>
      <c r="H25" s="14" t="s">
        <v>143</v>
      </c>
      <c r="I25" s="17" t="s">
        <v>82</v>
      </c>
      <c r="J25" s="14" t="s">
        <v>74</v>
      </c>
      <c r="K25" s="17" t="s">
        <v>49</v>
      </c>
      <c r="L25" s="11" t="s">
        <v>35</v>
      </c>
      <c r="M25" s="37">
        <v>236220</v>
      </c>
      <c r="N25" s="17" t="s">
        <v>46</v>
      </c>
      <c r="O25" s="14" t="s">
        <v>49</v>
      </c>
      <c r="P25" s="67" t="s">
        <v>35</v>
      </c>
      <c r="Q25" s="31" t="s">
        <v>91</v>
      </c>
      <c r="R25" s="107"/>
    </row>
    <row r="26" spans="1:18" ht="210" x14ac:dyDescent="0.25">
      <c r="A26" s="10">
        <v>520242</v>
      </c>
      <c r="B26" s="12" t="s">
        <v>146</v>
      </c>
      <c r="C26" s="10"/>
      <c r="D26" s="13" t="s">
        <v>147</v>
      </c>
      <c r="E26" s="66">
        <v>20</v>
      </c>
      <c r="F26" s="8" t="s">
        <v>148</v>
      </c>
      <c r="G26" s="90" t="s">
        <v>149</v>
      </c>
      <c r="H26" s="14" t="s">
        <v>55</v>
      </c>
      <c r="I26" s="17" t="s">
        <v>82</v>
      </c>
      <c r="J26" s="14" t="s">
        <v>74</v>
      </c>
      <c r="K26" s="17" t="s">
        <v>66</v>
      </c>
      <c r="L26" s="11" t="s">
        <v>35</v>
      </c>
      <c r="M26" s="37">
        <v>236220</v>
      </c>
      <c r="N26" s="17" t="s">
        <v>67</v>
      </c>
      <c r="O26" s="14" t="s">
        <v>114</v>
      </c>
      <c r="P26" s="67" t="s">
        <v>35</v>
      </c>
      <c r="Q26" s="31" t="s">
        <v>40</v>
      </c>
      <c r="R26" s="107"/>
    </row>
    <row r="27" spans="1:18" ht="75" x14ac:dyDescent="0.25">
      <c r="A27" s="40">
        <v>519555</v>
      </c>
      <c r="B27" s="21"/>
      <c r="C27" s="10"/>
      <c r="D27" s="51" t="s">
        <v>122</v>
      </c>
      <c r="E27" s="66">
        <v>21</v>
      </c>
      <c r="F27" s="8" t="s">
        <v>150</v>
      </c>
      <c r="G27" s="8" t="s">
        <v>49</v>
      </c>
      <c r="H27" s="41" t="s">
        <v>125</v>
      </c>
      <c r="I27" s="17" t="s">
        <v>82</v>
      </c>
      <c r="J27" s="14" t="s">
        <v>49</v>
      </c>
      <c r="K27" s="17" t="s">
        <v>107</v>
      </c>
      <c r="L27" s="11" t="s">
        <v>35</v>
      </c>
      <c r="M27" s="37">
        <v>236220</v>
      </c>
      <c r="N27" s="17" t="s">
        <v>49</v>
      </c>
      <c r="O27" s="41" t="s">
        <v>49</v>
      </c>
      <c r="P27" s="72" t="s">
        <v>35</v>
      </c>
      <c r="Q27" s="42" t="s">
        <v>40</v>
      </c>
      <c r="R27" s="107"/>
    </row>
    <row r="28" spans="1:18" ht="75" x14ac:dyDescent="0.25">
      <c r="A28" s="10">
        <v>505794</v>
      </c>
      <c r="B28" s="12"/>
      <c r="C28" s="10"/>
      <c r="D28" s="13" t="s">
        <v>94</v>
      </c>
      <c r="E28" s="66">
        <v>22</v>
      </c>
      <c r="F28" s="8" t="s">
        <v>151</v>
      </c>
      <c r="G28" s="8" t="s">
        <v>152</v>
      </c>
      <c r="H28" s="14" t="s">
        <v>153</v>
      </c>
      <c r="I28" s="17" t="s">
        <v>82</v>
      </c>
      <c r="J28" s="14" t="s">
        <v>65</v>
      </c>
      <c r="K28" s="17" t="s">
        <v>107</v>
      </c>
      <c r="L28" s="11" t="s">
        <v>98</v>
      </c>
      <c r="M28" s="37">
        <v>236220</v>
      </c>
      <c r="N28" s="17" t="s">
        <v>49</v>
      </c>
      <c r="O28" s="14" t="s">
        <v>49</v>
      </c>
      <c r="P28" s="67" t="s">
        <v>35</v>
      </c>
      <c r="Q28" s="31" t="s">
        <v>40</v>
      </c>
      <c r="R28" s="107"/>
    </row>
    <row r="29" spans="1:18" s="7" customFormat="1" ht="135" x14ac:dyDescent="0.25">
      <c r="A29" s="10">
        <v>506471</v>
      </c>
      <c r="B29" s="12" t="s">
        <v>154</v>
      </c>
      <c r="C29" s="10" t="s">
        <v>155</v>
      </c>
      <c r="D29" s="13" t="s">
        <v>86</v>
      </c>
      <c r="E29" s="66">
        <v>23</v>
      </c>
      <c r="F29" s="8" t="s">
        <v>156</v>
      </c>
      <c r="G29" s="8" t="s">
        <v>157</v>
      </c>
      <c r="H29" s="14" t="s">
        <v>89</v>
      </c>
      <c r="I29" s="17" t="s">
        <v>82</v>
      </c>
      <c r="J29" s="14" t="s">
        <v>65</v>
      </c>
      <c r="K29" s="17" t="s">
        <v>107</v>
      </c>
      <c r="L29" s="11" t="s">
        <v>35</v>
      </c>
      <c r="M29" s="37">
        <v>236220</v>
      </c>
      <c r="N29" s="17" t="s">
        <v>49</v>
      </c>
      <c r="O29" s="14" t="s">
        <v>126</v>
      </c>
      <c r="P29" s="67" t="s">
        <v>35</v>
      </c>
      <c r="Q29" s="31" t="s">
        <v>40</v>
      </c>
      <c r="R29" s="114"/>
    </row>
    <row r="30" spans="1:18" ht="75" x14ac:dyDescent="0.25">
      <c r="A30" s="40">
        <v>511851</v>
      </c>
      <c r="B30" s="21"/>
      <c r="C30" s="10"/>
      <c r="D30" s="51" t="s">
        <v>101</v>
      </c>
      <c r="E30" s="66">
        <v>24</v>
      </c>
      <c r="F30" s="8" t="s">
        <v>158</v>
      </c>
      <c r="G30" s="8" t="s">
        <v>159</v>
      </c>
      <c r="H30" s="41" t="s">
        <v>160</v>
      </c>
      <c r="I30" s="17" t="s">
        <v>82</v>
      </c>
      <c r="J30" s="14" t="s">
        <v>65</v>
      </c>
      <c r="K30" s="17" t="s">
        <v>120</v>
      </c>
      <c r="L30" s="11" t="s">
        <v>35</v>
      </c>
      <c r="M30" s="52">
        <v>237310</v>
      </c>
      <c r="N30" s="17" t="s">
        <v>49</v>
      </c>
      <c r="O30" s="41" t="s">
        <v>49</v>
      </c>
      <c r="P30" s="72" t="s">
        <v>35</v>
      </c>
      <c r="Q30" s="42" t="s">
        <v>40</v>
      </c>
      <c r="R30" s="107"/>
    </row>
    <row r="31" spans="1:18" ht="75" x14ac:dyDescent="0.25">
      <c r="A31" s="40">
        <v>520361</v>
      </c>
      <c r="B31" s="21"/>
      <c r="C31" s="10"/>
      <c r="D31" s="51" t="s">
        <v>161</v>
      </c>
      <c r="E31" s="66">
        <v>25</v>
      </c>
      <c r="F31" s="8" t="s">
        <v>162</v>
      </c>
      <c r="G31" s="8" t="s">
        <v>163</v>
      </c>
      <c r="H31" s="41" t="s">
        <v>153</v>
      </c>
      <c r="I31" s="17" t="s">
        <v>82</v>
      </c>
      <c r="J31" s="14" t="s">
        <v>65</v>
      </c>
      <c r="K31" s="17" t="s">
        <v>164</v>
      </c>
      <c r="L31" s="11" t="s">
        <v>35</v>
      </c>
      <c r="M31" s="52">
        <v>238220</v>
      </c>
      <c r="N31" s="17" t="s">
        <v>46</v>
      </c>
      <c r="O31" s="41" t="s">
        <v>49</v>
      </c>
      <c r="P31" s="72" t="s">
        <v>35</v>
      </c>
      <c r="Q31" s="42" t="s">
        <v>40</v>
      </c>
      <c r="R31" s="107"/>
    </row>
    <row r="32" spans="1:18" s="7" customFormat="1" ht="75" x14ac:dyDescent="0.25">
      <c r="A32" s="10">
        <v>520461</v>
      </c>
      <c r="B32" s="21"/>
      <c r="C32" s="10"/>
      <c r="D32" s="13" t="s">
        <v>101</v>
      </c>
      <c r="E32" s="66">
        <v>26</v>
      </c>
      <c r="F32" s="8" t="s">
        <v>165</v>
      </c>
      <c r="G32" s="8" t="s">
        <v>166</v>
      </c>
      <c r="H32" s="14" t="s">
        <v>104</v>
      </c>
      <c r="I32" s="17" t="s">
        <v>82</v>
      </c>
      <c r="J32" s="14" t="s">
        <v>167</v>
      </c>
      <c r="K32" s="17" t="s">
        <v>164</v>
      </c>
      <c r="L32" s="11" t="s">
        <v>35</v>
      </c>
      <c r="M32" s="37">
        <v>236220</v>
      </c>
      <c r="N32" s="17" t="s">
        <v>46</v>
      </c>
      <c r="O32" s="14" t="s">
        <v>49</v>
      </c>
      <c r="P32" s="67" t="s">
        <v>35</v>
      </c>
      <c r="Q32" s="31" t="s">
        <v>40</v>
      </c>
      <c r="R32" s="114"/>
    </row>
    <row r="33" spans="1:18" ht="45" x14ac:dyDescent="0.25">
      <c r="A33" s="10">
        <v>519312</v>
      </c>
      <c r="B33" s="12"/>
      <c r="C33" s="10"/>
      <c r="D33" s="13" t="s">
        <v>101</v>
      </c>
      <c r="E33" s="66">
        <v>27</v>
      </c>
      <c r="F33" s="8" t="s">
        <v>168</v>
      </c>
      <c r="G33" s="8" t="s">
        <v>169</v>
      </c>
      <c r="H33" s="14" t="s">
        <v>104</v>
      </c>
      <c r="I33" s="17" t="s">
        <v>82</v>
      </c>
      <c r="J33" s="14" t="s">
        <v>65</v>
      </c>
      <c r="K33" s="17" t="s">
        <v>164</v>
      </c>
      <c r="L33" s="11" t="s">
        <v>35</v>
      </c>
      <c r="M33" s="37">
        <v>238210</v>
      </c>
      <c r="N33" s="17" t="s">
        <v>46</v>
      </c>
      <c r="O33" s="14" t="s">
        <v>49</v>
      </c>
      <c r="P33" s="67" t="s">
        <v>35</v>
      </c>
      <c r="Q33" s="31" t="s">
        <v>40</v>
      </c>
      <c r="R33" s="107"/>
    </row>
    <row r="34" spans="1:18" ht="60" x14ac:dyDescent="0.25">
      <c r="A34" s="10">
        <v>516503</v>
      </c>
      <c r="B34" s="12"/>
      <c r="C34" s="10"/>
      <c r="D34" s="13" t="s">
        <v>101</v>
      </c>
      <c r="E34" s="66">
        <v>28</v>
      </c>
      <c r="F34" s="8" t="s">
        <v>170</v>
      </c>
      <c r="G34" s="8" t="s">
        <v>171</v>
      </c>
      <c r="H34" s="14" t="s">
        <v>153</v>
      </c>
      <c r="I34" s="17" t="s">
        <v>82</v>
      </c>
      <c r="J34" s="14" t="s">
        <v>74</v>
      </c>
      <c r="K34" s="17" t="s">
        <v>164</v>
      </c>
      <c r="L34" s="11" t="s">
        <v>35</v>
      </c>
      <c r="M34" s="37">
        <v>238220</v>
      </c>
      <c r="N34" s="17" t="s">
        <v>46</v>
      </c>
      <c r="O34" s="14" t="s">
        <v>49</v>
      </c>
      <c r="P34" s="67" t="s">
        <v>35</v>
      </c>
      <c r="Q34" s="31" t="s">
        <v>40</v>
      </c>
      <c r="R34" s="107"/>
    </row>
    <row r="35" spans="1:18" ht="60" x14ac:dyDescent="0.25">
      <c r="A35" s="40">
        <v>567375</v>
      </c>
      <c r="B35" s="21"/>
      <c r="C35" s="10"/>
      <c r="D35" s="51" t="s">
        <v>101</v>
      </c>
      <c r="E35" s="66">
        <v>29</v>
      </c>
      <c r="F35" s="8" t="s">
        <v>172</v>
      </c>
      <c r="G35" s="8" t="s">
        <v>49</v>
      </c>
      <c r="H35" s="41" t="s">
        <v>153</v>
      </c>
      <c r="I35" s="17" t="s">
        <v>82</v>
      </c>
      <c r="J35" s="41" t="s">
        <v>74</v>
      </c>
      <c r="K35" s="17" t="s">
        <v>144</v>
      </c>
      <c r="L35" s="11" t="s">
        <v>35</v>
      </c>
      <c r="M35" s="52">
        <v>238210</v>
      </c>
      <c r="N35" s="17" t="s">
        <v>46</v>
      </c>
      <c r="O35" s="41" t="s">
        <v>49</v>
      </c>
      <c r="P35" s="72" t="s">
        <v>35</v>
      </c>
      <c r="Q35" s="42" t="s">
        <v>40</v>
      </c>
      <c r="R35" s="107"/>
    </row>
    <row r="36" spans="1:18" ht="75" x14ac:dyDescent="0.25">
      <c r="A36" s="10">
        <v>467026</v>
      </c>
      <c r="B36" s="12"/>
      <c r="C36" s="10"/>
      <c r="D36" s="13" t="s">
        <v>86</v>
      </c>
      <c r="E36" s="66">
        <v>30</v>
      </c>
      <c r="F36" s="8" t="s">
        <v>173</v>
      </c>
      <c r="G36" s="8" t="s">
        <v>174</v>
      </c>
      <c r="H36" s="14" t="s">
        <v>175</v>
      </c>
      <c r="I36" s="17" t="s">
        <v>82</v>
      </c>
      <c r="J36" s="14" t="s">
        <v>65</v>
      </c>
      <c r="K36" s="17" t="s">
        <v>83</v>
      </c>
      <c r="L36" s="11" t="s">
        <v>35</v>
      </c>
      <c r="M36" s="37">
        <v>236220</v>
      </c>
      <c r="N36" s="17" t="s">
        <v>67</v>
      </c>
      <c r="O36" s="14" t="s">
        <v>49</v>
      </c>
      <c r="P36" s="67" t="s">
        <v>35</v>
      </c>
      <c r="Q36" s="31" t="s">
        <v>127</v>
      </c>
      <c r="R36" s="107"/>
    </row>
    <row r="37" spans="1:18" ht="45" x14ac:dyDescent="0.25">
      <c r="A37" s="10">
        <v>516649</v>
      </c>
      <c r="B37" s="12"/>
      <c r="C37" s="10"/>
      <c r="D37" s="13" t="s">
        <v>101</v>
      </c>
      <c r="E37" s="66">
        <v>31</v>
      </c>
      <c r="F37" s="8" t="s">
        <v>176</v>
      </c>
      <c r="G37" s="8" t="s">
        <v>177</v>
      </c>
      <c r="H37" s="14" t="s">
        <v>104</v>
      </c>
      <c r="I37" s="17" t="s">
        <v>82</v>
      </c>
      <c r="J37" s="14" t="s">
        <v>65</v>
      </c>
      <c r="K37" s="17" t="s">
        <v>83</v>
      </c>
      <c r="L37" s="11" t="s">
        <v>35</v>
      </c>
      <c r="M37" s="37">
        <v>236220</v>
      </c>
      <c r="N37" s="17" t="s">
        <v>67</v>
      </c>
      <c r="O37" s="14" t="s">
        <v>49</v>
      </c>
      <c r="P37" s="67" t="s">
        <v>35</v>
      </c>
      <c r="Q37" s="31" t="s">
        <v>127</v>
      </c>
      <c r="R37" s="107"/>
    </row>
    <row r="38" spans="1:18" ht="105" x14ac:dyDescent="0.25">
      <c r="A38" s="10">
        <v>514196</v>
      </c>
      <c r="B38" s="12"/>
      <c r="C38" s="10"/>
      <c r="D38" s="13" t="s">
        <v>178</v>
      </c>
      <c r="E38" s="66">
        <v>32</v>
      </c>
      <c r="F38" s="8" t="s">
        <v>179</v>
      </c>
      <c r="G38" s="8" t="s">
        <v>180</v>
      </c>
      <c r="H38" s="14" t="s">
        <v>153</v>
      </c>
      <c r="I38" s="17" t="s">
        <v>82</v>
      </c>
      <c r="J38" s="14" t="s">
        <v>65</v>
      </c>
      <c r="K38" s="17" t="s">
        <v>120</v>
      </c>
      <c r="L38" s="11" t="s">
        <v>35</v>
      </c>
      <c r="M38" s="37">
        <v>236220</v>
      </c>
      <c r="N38" s="17" t="s">
        <v>49</v>
      </c>
      <c r="O38" s="14" t="s">
        <v>49</v>
      </c>
      <c r="P38" s="67" t="s">
        <v>35</v>
      </c>
      <c r="Q38" s="31" t="s">
        <v>127</v>
      </c>
      <c r="R38" s="107"/>
    </row>
    <row r="39" spans="1:18" ht="90" x14ac:dyDescent="0.25">
      <c r="A39" s="40">
        <v>567376</v>
      </c>
      <c r="B39" s="21"/>
      <c r="C39" s="10"/>
      <c r="D39" s="51" t="s">
        <v>101</v>
      </c>
      <c r="E39" s="66">
        <v>33</v>
      </c>
      <c r="F39" s="8" t="s">
        <v>181</v>
      </c>
      <c r="G39" s="8" t="s">
        <v>49</v>
      </c>
      <c r="H39" s="41" t="s">
        <v>153</v>
      </c>
      <c r="I39" s="17" t="s">
        <v>82</v>
      </c>
      <c r="J39" s="41" t="s">
        <v>65</v>
      </c>
      <c r="K39" s="17" t="s">
        <v>164</v>
      </c>
      <c r="L39" s="11" t="s">
        <v>35</v>
      </c>
      <c r="M39" s="52">
        <v>238210</v>
      </c>
      <c r="N39" s="17" t="s">
        <v>49</v>
      </c>
      <c r="O39" s="41" t="s">
        <v>49</v>
      </c>
      <c r="P39" s="72" t="s">
        <v>35</v>
      </c>
      <c r="Q39" s="42" t="s">
        <v>127</v>
      </c>
      <c r="R39" s="107"/>
    </row>
    <row r="40" spans="1:18" ht="75" x14ac:dyDescent="0.25">
      <c r="A40" s="40">
        <v>566400</v>
      </c>
      <c r="B40" s="21"/>
      <c r="C40" s="10"/>
      <c r="D40" s="51" t="s">
        <v>182</v>
      </c>
      <c r="E40" s="66">
        <v>34</v>
      </c>
      <c r="F40" s="8" t="s">
        <v>183</v>
      </c>
      <c r="G40" s="8" t="s">
        <v>184</v>
      </c>
      <c r="H40" s="41" t="s">
        <v>55</v>
      </c>
      <c r="I40" s="17" t="s">
        <v>82</v>
      </c>
      <c r="J40" s="14" t="s">
        <v>74</v>
      </c>
      <c r="K40" s="17" t="s">
        <v>75</v>
      </c>
      <c r="L40" s="11" t="s">
        <v>35</v>
      </c>
      <c r="M40" s="52">
        <v>236220</v>
      </c>
      <c r="N40" s="17" t="s">
        <v>67</v>
      </c>
      <c r="O40" s="14" t="s">
        <v>49</v>
      </c>
      <c r="P40" s="72" t="s">
        <v>35</v>
      </c>
      <c r="Q40" s="42" t="s">
        <v>185</v>
      </c>
      <c r="R40" s="107"/>
    </row>
    <row r="41" spans="1:18" ht="90" x14ac:dyDescent="0.25">
      <c r="A41" s="10">
        <v>516653</v>
      </c>
      <c r="B41" s="12"/>
      <c r="C41" s="10"/>
      <c r="D41" s="13" t="s">
        <v>186</v>
      </c>
      <c r="E41" s="66">
        <v>35</v>
      </c>
      <c r="F41" s="8" t="s">
        <v>187</v>
      </c>
      <c r="G41" s="8" t="s">
        <v>188</v>
      </c>
      <c r="H41" s="14" t="s">
        <v>55</v>
      </c>
      <c r="I41" s="17" t="s">
        <v>82</v>
      </c>
      <c r="J41" s="14" t="s">
        <v>65</v>
      </c>
      <c r="K41" s="17" t="s">
        <v>83</v>
      </c>
      <c r="L41" s="11" t="s">
        <v>35</v>
      </c>
      <c r="M41" s="37">
        <v>236220</v>
      </c>
      <c r="N41" s="17" t="s">
        <v>67</v>
      </c>
      <c r="O41" s="14" t="s">
        <v>49</v>
      </c>
      <c r="P41" s="67" t="s">
        <v>35</v>
      </c>
      <c r="Q41" s="31" t="s">
        <v>185</v>
      </c>
      <c r="R41" s="107"/>
    </row>
    <row r="42" spans="1:18" ht="75" x14ac:dyDescent="0.25">
      <c r="A42" s="10">
        <v>517078</v>
      </c>
      <c r="B42" s="12"/>
      <c r="C42" s="10"/>
      <c r="D42" s="13" t="s">
        <v>189</v>
      </c>
      <c r="E42" s="66">
        <v>36</v>
      </c>
      <c r="F42" s="8" t="s">
        <v>190</v>
      </c>
      <c r="G42" s="8" t="s">
        <v>191</v>
      </c>
      <c r="H42" s="14" t="s">
        <v>192</v>
      </c>
      <c r="I42" s="17" t="s">
        <v>82</v>
      </c>
      <c r="J42" s="14" t="s">
        <v>49</v>
      </c>
      <c r="K42" s="17" t="s">
        <v>107</v>
      </c>
      <c r="L42" s="11" t="s">
        <v>35</v>
      </c>
      <c r="M42" s="37">
        <v>238210</v>
      </c>
      <c r="N42" s="17" t="s">
        <v>49</v>
      </c>
      <c r="O42" s="14" t="s">
        <v>49</v>
      </c>
      <c r="P42" s="67" t="s">
        <v>35</v>
      </c>
      <c r="Q42" s="31" t="s">
        <v>185</v>
      </c>
      <c r="R42" s="107"/>
    </row>
    <row r="43" spans="1:18" ht="90" x14ac:dyDescent="0.25">
      <c r="A43" s="40">
        <v>566749</v>
      </c>
      <c r="B43" s="21"/>
      <c r="C43" s="10"/>
      <c r="D43" s="51" t="s">
        <v>189</v>
      </c>
      <c r="E43" s="66">
        <v>37</v>
      </c>
      <c r="F43" s="8" t="s">
        <v>193</v>
      </c>
      <c r="G43" s="8" t="s">
        <v>194</v>
      </c>
      <c r="H43" s="41" t="s">
        <v>175</v>
      </c>
      <c r="I43" s="17" t="s">
        <v>82</v>
      </c>
      <c r="J43" s="14" t="s">
        <v>65</v>
      </c>
      <c r="K43" s="17" t="s">
        <v>107</v>
      </c>
      <c r="L43" s="11" t="s">
        <v>35</v>
      </c>
      <c r="M43" s="37">
        <v>238210</v>
      </c>
      <c r="N43" s="17" t="s">
        <v>49</v>
      </c>
      <c r="O43" s="41" t="s">
        <v>49</v>
      </c>
      <c r="P43" s="72" t="s">
        <v>35</v>
      </c>
      <c r="Q43" s="42" t="s">
        <v>185</v>
      </c>
      <c r="R43" s="107"/>
    </row>
    <row r="44" spans="1:18" ht="60" x14ac:dyDescent="0.25">
      <c r="A44" s="40">
        <v>542521</v>
      </c>
      <c r="B44" s="21"/>
      <c r="C44" s="10"/>
      <c r="D44" s="51" t="s">
        <v>122</v>
      </c>
      <c r="E44" s="66">
        <v>38</v>
      </c>
      <c r="F44" s="8" t="s">
        <v>195</v>
      </c>
      <c r="G44" s="8" t="s">
        <v>196</v>
      </c>
      <c r="H44" s="41" t="s">
        <v>125</v>
      </c>
      <c r="I44" s="17" t="s">
        <v>82</v>
      </c>
      <c r="J44" s="14" t="s">
        <v>74</v>
      </c>
      <c r="K44" s="17" t="s">
        <v>107</v>
      </c>
      <c r="L44" s="11" t="s">
        <v>35</v>
      </c>
      <c r="M44" s="37">
        <v>236220</v>
      </c>
      <c r="N44" s="17" t="s">
        <v>49</v>
      </c>
      <c r="O44" s="41" t="s">
        <v>49</v>
      </c>
      <c r="P44" s="72" t="s">
        <v>35</v>
      </c>
      <c r="Q44" s="42" t="s">
        <v>185</v>
      </c>
      <c r="R44" s="107"/>
    </row>
    <row r="45" spans="1:18" ht="120" x14ac:dyDescent="0.25">
      <c r="A45" s="10">
        <v>566028</v>
      </c>
      <c r="B45" s="21"/>
      <c r="C45" s="10"/>
      <c r="D45" s="13" t="s">
        <v>117</v>
      </c>
      <c r="E45" s="66">
        <v>39</v>
      </c>
      <c r="F45" s="8" t="s">
        <v>197</v>
      </c>
      <c r="G45" s="8" t="s">
        <v>198</v>
      </c>
      <c r="H45" s="14" t="s">
        <v>55</v>
      </c>
      <c r="I45" s="17" t="s">
        <v>82</v>
      </c>
      <c r="J45" s="14" t="s">
        <v>65</v>
      </c>
      <c r="K45" s="17" t="s">
        <v>107</v>
      </c>
      <c r="L45" s="11" t="s">
        <v>35</v>
      </c>
      <c r="M45" s="37">
        <v>237310</v>
      </c>
      <c r="N45" s="17" t="s">
        <v>49</v>
      </c>
      <c r="O45" s="14" t="s">
        <v>49</v>
      </c>
      <c r="P45" s="67" t="s">
        <v>35</v>
      </c>
      <c r="Q45" s="31" t="s">
        <v>185</v>
      </c>
      <c r="R45" s="107"/>
    </row>
    <row r="46" spans="1:18" ht="45" x14ac:dyDescent="0.25">
      <c r="A46" s="40">
        <v>572121</v>
      </c>
      <c r="B46" s="21"/>
      <c r="C46" s="10"/>
      <c r="D46" s="51" t="s">
        <v>79</v>
      </c>
      <c r="E46" s="66">
        <v>40</v>
      </c>
      <c r="F46" s="8" t="s">
        <v>199</v>
      </c>
      <c r="G46" s="8" t="s">
        <v>200</v>
      </c>
      <c r="H46" s="41" t="s">
        <v>55</v>
      </c>
      <c r="I46" s="17" t="s">
        <v>82</v>
      </c>
      <c r="J46" s="41" t="s">
        <v>49</v>
      </c>
      <c r="K46" s="17" t="s">
        <v>107</v>
      </c>
      <c r="L46" s="11" t="s">
        <v>35</v>
      </c>
      <c r="M46" s="37">
        <v>236220</v>
      </c>
      <c r="N46" s="17" t="s">
        <v>49</v>
      </c>
      <c r="O46" s="14" t="s">
        <v>49</v>
      </c>
      <c r="P46" s="67" t="s">
        <v>35</v>
      </c>
      <c r="Q46" s="31" t="s">
        <v>185</v>
      </c>
      <c r="R46" s="107"/>
    </row>
    <row r="47" spans="1:18" ht="45" x14ac:dyDescent="0.25">
      <c r="A47" s="40">
        <v>572123</v>
      </c>
      <c r="B47" s="21"/>
      <c r="C47" s="10"/>
      <c r="D47" s="51" t="s">
        <v>101</v>
      </c>
      <c r="E47" s="66">
        <v>41</v>
      </c>
      <c r="F47" s="8" t="s">
        <v>201</v>
      </c>
      <c r="G47" s="8" t="s">
        <v>202</v>
      </c>
      <c r="H47" s="41" t="s">
        <v>203</v>
      </c>
      <c r="I47" s="17" t="s">
        <v>82</v>
      </c>
      <c r="J47" s="41" t="s">
        <v>49</v>
      </c>
      <c r="K47" s="17" t="s">
        <v>107</v>
      </c>
      <c r="L47" s="11" t="s">
        <v>35</v>
      </c>
      <c r="M47" s="37">
        <v>236220</v>
      </c>
      <c r="N47" s="17" t="s">
        <v>49</v>
      </c>
      <c r="O47" s="14" t="s">
        <v>49</v>
      </c>
      <c r="P47" s="67" t="s">
        <v>35</v>
      </c>
      <c r="Q47" s="31" t="s">
        <v>185</v>
      </c>
      <c r="R47" s="107"/>
    </row>
    <row r="48" spans="1:18" ht="90" x14ac:dyDescent="0.25">
      <c r="A48" s="40">
        <v>485252</v>
      </c>
      <c r="B48" s="21"/>
      <c r="C48" s="10"/>
      <c r="D48" s="10" t="s">
        <v>204</v>
      </c>
      <c r="E48" s="66">
        <v>42</v>
      </c>
      <c r="F48" s="8" t="s">
        <v>187</v>
      </c>
      <c r="G48" s="8" t="s">
        <v>188</v>
      </c>
      <c r="H48" s="41" t="s">
        <v>55</v>
      </c>
      <c r="I48" s="17" t="s">
        <v>82</v>
      </c>
      <c r="J48" s="41" t="s">
        <v>49</v>
      </c>
      <c r="K48" s="17" t="s">
        <v>107</v>
      </c>
      <c r="L48" s="11" t="s">
        <v>35</v>
      </c>
      <c r="M48" s="52">
        <v>236220</v>
      </c>
      <c r="N48" s="17" t="s">
        <v>49</v>
      </c>
      <c r="O48" s="41" t="s">
        <v>49</v>
      </c>
      <c r="P48" s="72" t="s">
        <v>35</v>
      </c>
      <c r="Q48" s="31" t="s">
        <v>185</v>
      </c>
      <c r="R48" s="107"/>
    </row>
    <row r="49" spans="1:18" s="7" customFormat="1" ht="30" x14ac:dyDescent="0.25">
      <c r="A49" s="10">
        <v>513041</v>
      </c>
      <c r="B49" s="21"/>
      <c r="C49" s="10"/>
      <c r="D49" s="13" t="s">
        <v>205</v>
      </c>
      <c r="E49" s="66">
        <v>43</v>
      </c>
      <c r="F49" s="8" t="s">
        <v>206</v>
      </c>
      <c r="G49" s="8" t="s">
        <v>207</v>
      </c>
      <c r="H49" s="14" t="s">
        <v>104</v>
      </c>
      <c r="I49" s="17" t="s">
        <v>82</v>
      </c>
      <c r="J49" s="14" t="s">
        <v>65</v>
      </c>
      <c r="K49" s="17" t="s">
        <v>120</v>
      </c>
      <c r="L49" s="11" t="s">
        <v>35</v>
      </c>
      <c r="M49" s="37">
        <v>238910</v>
      </c>
      <c r="N49" s="17" t="s">
        <v>49</v>
      </c>
      <c r="O49" s="14" t="s">
        <v>49</v>
      </c>
      <c r="P49" s="67" t="s">
        <v>35</v>
      </c>
      <c r="Q49" s="31" t="s">
        <v>185</v>
      </c>
      <c r="R49" s="114"/>
    </row>
    <row r="50" spans="1:18" ht="90" x14ac:dyDescent="0.25">
      <c r="A50" s="10">
        <v>520348</v>
      </c>
      <c r="B50" s="21"/>
      <c r="C50" s="10"/>
      <c r="D50" s="13" t="s">
        <v>79</v>
      </c>
      <c r="E50" s="66">
        <v>44</v>
      </c>
      <c r="F50" s="8" t="s">
        <v>208</v>
      </c>
      <c r="G50" s="8" t="s">
        <v>209</v>
      </c>
      <c r="H50" s="14" t="s">
        <v>153</v>
      </c>
      <c r="I50" s="17" t="s">
        <v>82</v>
      </c>
      <c r="J50" s="14" t="s">
        <v>65</v>
      </c>
      <c r="K50" s="17" t="s">
        <v>120</v>
      </c>
      <c r="L50" s="11" t="s">
        <v>35</v>
      </c>
      <c r="M50" s="37">
        <v>236220</v>
      </c>
      <c r="N50" s="17" t="s">
        <v>49</v>
      </c>
      <c r="O50" s="14" t="s">
        <v>49</v>
      </c>
      <c r="P50" s="67" t="s">
        <v>35</v>
      </c>
      <c r="Q50" s="31" t="s">
        <v>185</v>
      </c>
      <c r="R50" s="107"/>
    </row>
    <row r="51" spans="1:18" ht="60" x14ac:dyDescent="0.25">
      <c r="A51" s="22">
        <v>519482</v>
      </c>
      <c r="B51" s="48"/>
      <c r="C51" s="22"/>
      <c r="D51" s="45" t="s">
        <v>86</v>
      </c>
      <c r="E51" s="66">
        <v>45</v>
      </c>
      <c r="F51" s="16" t="s">
        <v>210</v>
      </c>
      <c r="G51" s="16" t="s">
        <v>211</v>
      </c>
      <c r="H51" s="18" t="s">
        <v>89</v>
      </c>
      <c r="I51" s="20" t="s">
        <v>82</v>
      </c>
      <c r="J51" s="14" t="s">
        <v>65</v>
      </c>
      <c r="K51" s="20" t="s">
        <v>120</v>
      </c>
      <c r="L51" s="43" t="s">
        <v>35</v>
      </c>
      <c r="M51" s="44">
        <v>236220</v>
      </c>
      <c r="N51" s="20" t="s">
        <v>49</v>
      </c>
      <c r="O51" s="18" t="s">
        <v>49</v>
      </c>
      <c r="P51" s="70" t="s">
        <v>35</v>
      </c>
      <c r="Q51" s="49" t="s">
        <v>185</v>
      </c>
      <c r="R51" s="107"/>
    </row>
    <row r="52" spans="1:18" ht="45" x14ac:dyDescent="0.25">
      <c r="A52" s="40">
        <v>570538</v>
      </c>
      <c r="B52" s="21"/>
      <c r="C52" s="10"/>
      <c r="D52" s="51" t="s">
        <v>136</v>
      </c>
      <c r="E52" s="66">
        <v>46</v>
      </c>
      <c r="F52" s="8" t="s">
        <v>212</v>
      </c>
      <c r="G52" s="8" t="s">
        <v>213</v>
      </c>
      <c r="H52" s="41" t="s">
        <v>139</v>
      </c>
      <c r="I52" s="20" t="s">
        <v>82</v>
      </c>
      <c r="J52" s="41" t="s">
        <v>49</v>
      </c>
      <c r="K52" s="20" t="s">
        <v>120</v>
      </c>
      <c r="L52" s="43" t="s">
        <v>35</v>
      </c>
      <c r="M52" s="52">
        <v>237310</v>
      </c>
      <c r="N52" s="17" t="s">
        <v>49</v>
      </c>
      <c r="O52" s="41" t="s">
        <v>49</v>
      </c>
      <c r="P52" s="72" t="s">
        <v>35</v>
      </c>
      <c r="Q52" s="42" t="s">
        <v>185</v>
      </c>
      <c r="R52" s="107"/>
    </row>
    <row r="53" spans="1:18" ht="60" x14ac:dyDescent="0.25">
      <c r="A53" s="40">
        <v>519903</v>
      </c>
      <c r="B53" s="21"/>
      <c r="C53" s="10"/>
      <c r="D53" s="51" t="s">
        <v>178</v>
      </c>
      <c r="E53" s="66">
        <v>47</v>
      </c>
      <c r="F53" s="8" t="s">
        <v>214</v>
      </c>
      <c r="G53" s="8" t="s">
        <v>215</v>
      </c>
      <c r="H53" s="41" t="s">
        <v>143</v>
      </c>
      <c r="I53" s="17" t="s">
        <v>82</v>
      </c>
      <c r="J53" s="14" t="s">
        <v>65</v>
      </c>
      <c r="K53" s="17" t="s">
        <v>164</v>
      </c>
      <c r="L53" s="11" t="s">
        <v>35</v>
      </c>
      <c r="M53" s="37">
        <v>236220</v>
      </c>
      <c r="N53" s="17" t="s">
        <v>46</v>
      </c>
      <c r="O53" s="41" t="s">
        <v>49</v>
      </c>
      <c r="P53" s="72" t="s">
        <v>35</v>
      </c>
      <c r="Q53" s="42" t="s">
        <v>185</v>
      </c>
      <c r="R53" s="107"/>
    </row>
    <row r="54" spans="1:18" s="7" customFormat="1" ht="75" x14ac:dyDescent="0.25">
      <c r="A54" s="10">
        <v>519936</v>
      </c>
      <c r="B54" s="21"/>
      <c r="C54" s="10"/>
      <c r="D54" s="13" t="s">
        <v>189</v>
      </c>
      <c r="E54" s="66">
        <v>48</v>
      </c>
      <c r="F54" s="8" t="s">
        <v>216</v>
      </c>
      <c r="G54" s="8" t="s">
        <v>217</v>
      </c>
      <c r="H54" s="14" t="s">
        <v>218</v>
      </c>
      <c r="I54" s="17" t="s">
        <v>82</v>
      </c>
      <c r="J54" s="14" t="s">
        <v>49</v>
      </c>
      <c r="K54" s="17" t="s">
        <v>164</v>
      </c>
      <c r="L54" s="11" t="s">
        <v>35</v>
      </c>
      <c r="M54" s="37">
        <v>236220</v>
      </c>
      <c r="N54" s="17" t="s">
        <v>46</v>
      </c>
      <c r="O54" s="14" t="s">
        <v>49</v>
      </c>
      <c r="P54" s="67" t="s">
        <v>35</v>
      </c>
      <c r="Q54" s="31" t="s">
        <v>185</v>
      </c>
      <c r="R54" s="114"/>
    </row>
    <row r="55" spans="1:18" s="7" customFormat="1" ht="60" x14ac:dyDescent="0.25">
      <c r="A55" s="10">
        <v>520259</v>
      </c>
      <c r="B55" s="21" t="s">
        <v>219</v>
      </c>
      <c r="C55" s="10"/>
      <c r="D55" s="13" t="s">
        <v>70</v>
      </c>
      <c r="E55" s="66">
        <v>49</v>
      </c>
      <c r="F55" s="8" t="s">
        <v>220</v>
      </c>
      <c r="G55" s="8" t="s">
        <v>221</v>
      </c>
      <c r="H55" s="14" t="s">
        <v>89</v>
      </c>
      <c r="I55" s="17" t="s">
        <v>82</v>
      </c>
      <c r="J55" s="14" t="s">
        <v>49</v>
      </c>
      <c r="K55" s="17" t="s">
        <v>164</v>
      </c>
      <c r="L55" s="11" t="s">
        <v>35</v>
      </c>
      <c r="M55" s="37">
        <v>237110</v>
      </c>
      <c r="N55" s="17" t="s">
        <v>46</v>
      </c>
      <c r="O55" s="14" t="s">
        <v>49</v>
      </c>
      <c r="P55" s="67" t="s">
        <v>35</v>
      </c>
      <c r="Q55" s="71" t="s">
        <v>185</v>
      </c>
      <c r="R55" s="114"/>
    </row>
    <row r="56" spans="1:18" ht="60" x14ac:dyDescent="0.25">
      <c r="A56" s="40">
        <v>567347</v>
      </c>
      <c r="B56" s="21"/>
      <c r="C56" s="10"/>
      <c r="D56" s="51" t="s">
        <v>101</v>
      </c>
      <c r="E56" s="66">
        <v>50</v>
      </c>
      <c r="F56" s="8" t="s">
        <v>222</v>
      </c>
      <c r="G56" s="8" t="s">
        <v>223</v>
      </c>
      <c r="H56" s="41" t="s">
        <v>153</v>
      </c>
      <c r="I56" s="17" t="s">
        <v>82</v>
      </c>
      <c r="J56" s="41" t="s">
        <v>65</v>
      </c>
      <c r="K56" s="17" t="s">
        <v>164</v>
      </c>
      <c r="L56" s="11" t="s">
        <v>35</v>
      </c>
      <c r="M56" s="52">
        <v>238210</v>
      </c>
      <c r="N56" s="17" t="s">
        <v>46</v>
      </c>
      <c r="O56" s="41" t="s">
        <v>49</v>
      </c>
      <c r="P56" s="72" t="s">
        <v>35</v>
      </c>
      <c r="Q56" s="42" t="s">
        <v>185</v>
      </c>
      <c r="R56" s="107"/>
    </row>
    <row r="57" spans="1:18" ht="45" x14ac:dyDescent="0.25">
      <c r="A57" s="46">
        <v>543826</v>
      </c>
      <c r="B57" s="48"/>
      <c r="C57" s="22"/>
      <c r="D57" s="47" t="s">
        <v>70</v>
      </c>
      <c r="E57" s="66">
        <v>51</v>
      </c>
      <c r="F57" s="16" t="s">
        <v>224</v>
      </c>
      <c r="G57" s="16" t="s">
        <v>225</v>
      </c>
      <c r="H57" s="53" t="s">
        <v>104</v>
      </c>
      <c r="I57" s="20" t="s">
        <v>82</v>
      </c>
      <c r="J57" s="14" t="s">
        <v>49</v>
      </c>
      <c r="K57" s="20" t="s">
        <v>164</v>
      </c>
      <c r="L57" s="43" t="s">
        <v>35</v>
      </c>
      <c r="M57" s="73" t="s">
        <v>49</v>
      </c>
      <c r="N57" s="20" t="s">
        <v>46</v>
      </c>
      <c r="O57" s="53" t="s">
        <v>49</v>
      </c>
      <c r="P57" s="74" t="s">
        <v>35</v>
      </c>
      <c r="Q57" s="54" t="s">
        <v>185</v>
      </c>
      <c r="R57" s="107"/>
    </row>
    <row r="58" spans="1:18" ht="90" x14ac:dyDescent="0.25">
      <c r="A58" s="40">
        <v>569364</v>
      </c>
      <c r="B58" s="21"/>
      <c r="C58" s="10"/>
      <c r="D58" s="51" t="s">
        <v>70</v>
      </c>
      <c r="E58" s="66">
        <v>52</v>
      </c>
      <c r="F58" s="8" t="s">
        <v>226</v>
      </c>
      <c r="G58" s="8" t="s">
        <v>227</v>
      </c>
      <c r="H58" s="41" t="s">
        <v>203</v>
      </c>
      <c r="I58" s="20" t="s">
        <v>82</v>
      </c>
      <c r="J58" s="41" t="s">
        <v>49</v>
      </c>
      <c r="K58" s="20" t="s">
        <v>164</v>
      </c>
      <c r="L58" s="43" t="s">
        <v>35</v>
      </c>
      <c r="M58" s="73">
        <v>236220</v>
      </c>
      <c r="N58" s="20" t="s">
        <v>46</v>
      </c>
      <c r="O58" s="53" t="s">
        <v>49</v>
      </c>
      <c r="P58" s="74" t="s">
        <v>35</v>
      </c>
      <c r="Q58" s="54" t="s">
        <v>185</v>
      </c>
      <c r="R58" s="107"/>
    </row>
    <row r="59" spans="1:18" ht="120" x14ac:dyDescent="0.25">
      <c r="A59" s="40">
        <v>567345</v>
      </c>
      <c r="B59" s="21"/>
      <c r="C59" s="10"/>
      <c r="D59" s="51" t="s">
        <v>101</v>
      </c>
      <c r="E59" s="66">
        <v>53</v>
      </c>
      <c r="F59" s="8" t="s">
        <v>228</v>
      </c>
      <c r="G59" s="8" t="s">
        <v>229</v>
      </c>
      <c r="H59" s="41" t="s">
        <v>153</v>
      </c>
      <c r="I59" s="17" t="s">
        <v>82</v>
      </c>
      <c r="J59" s="41" t="s">
        <v>65</v>
      </c>
      <c r="K59" s="17" t="s">
        <v>144</v>
      </c>
      <c r="L59" s="11" t="s">
        <v>35</v>
      </c>
      <c r="M59" s="52">
        <v>238210</v>
      </c>
      <c r="N59" s="17" t="s">
        <v>46</v>
      </c>
      <c r="O59" s="41" t="s">
        <v>49</v>
      </c>
      <c r="P59" s="72" t="s">
        <v>35</v>
      </c>
      <c r="Q59" s="42" t="s">
        <v>185</v>
      </c>
      <c r="R59" s="107"/>
    </row>
    <row r="60" spans="1:18" ht="45" x14ac:dyDescent="0.25">
      <c r="A60" s="40">
        <v>567348</v>
      </c>
      <c r="B60" s="21"/>
      <c r="C60" s="10"/>
      <c r="D60" s="51" t="s">
        <v>101</v>
      </c>
      <c r="E60" s="66">
        <v>54</v>
      </c>
      <c r="F60" s="8" t="s">
        <v>230</v>
      </c>
      <c r="G60" s="8" t="s">
        <v>231</v>
      </c>
      <c r="H60" s="41" t="s">
        <v>153</v>
      </c>
      <c r="I60" s="17" t="s">
        <v>82</v>
      </c>
      <c r="J60" s="41" t="s">
        <v>65</v>
      </c>
      <c r="K60" s="17" t="s">
        <v>144</v>
      </c>
      <c r="L60" s="11" t="s">
        <v>35</v>
      </c>
      <c r="M60" s="52">
        <v>238220</v>
      </c>
      <c r="N60" s="17" t="s">
        <v>46</v>
      </c>
      <c r="O60" s="41" t="s">
        <v>49</v>
      </c>
      <c r="P60" s="72" t="s">
        <v>35</v>
      </c>
      <c r="Q60" s="42" t="s">
        <v>185</v>
      </c>
      <c r="R60" s="107"/>
    </row>
    <row r="61" spans="1:18" ht="60" x14ac:dyDescent="0.25">
      <c r="A61" s="40">
        <v>569119</v>
      </c>
      <c r="B61" s="21"/>
      <c r="C61" s="10"/>
      <c r="D61" s="51" t="s">
        <v>232</v>
      </c>
      <c r="E61" s="66">
        <v>55</v>
      </c>
      <c r="F61" s="8" t="s">
        <v>233</v>
      </c>
      <c r="G61" s="8" t="s">
        <v>234</v>
      </c>
      <c r="H61" s="41" t="s">
        <v>153</v>
      </c>
      <c r="I61" s="17" t="s">
        <v>82</v>
      </c>
      <c r="J61" s="41" t="s">
        <v>65</v>
      </c>
      <c r="K61" s="17" t="s">
        <v>49</v>
      </c>
      <c r="L61" s="11" t="s">
        <v>35</v>
      </c>
      <c r="M61" s="52">
        <v>236220</v>
      </c>
      <c r="N61" s="17" t="s">
        <v>49</v>
      </c>
      <c r="O61" s="41" t="s">
        <v>49</v>
      </c>
      <c r="P61" s="72" t="s">
        <v>35</v>
      </c>
      <c r="Q61" s="42" t="s">
        <v>185</v>
      </c>
      <c r="R61" s="107"/>
    </row>
    <row r="62" spans="1:18" ht="45" x14ac:dyDescent="0.25">
      <c r="A62" s="40">
        <v>569120</v>
      </c>
      <c r="B62" s="21"/>
      <c r="C62" s="10"/>
      <c r="D62" s="51" t="s">
        <v>232</v>
      </c>
      <c r="E62" s="66">
        <v>56</v>
      </c>
      <c r="F62" s="8" t="s">
        <v>235</v>
      </c>
      <c r="G62" s="8" t="s">
        <v>236</v>
      </c>
      <c r="H62" s="41" t="s">
        <v>237</v>
      </c>
      <c r="I62" s="17" t="s">
        <v>82</v>
      </c>
      <c r="J62" s="41" t="s">
        <v>65</v>
      </c>
      <c r="K62" s="17" t="s">
        <v>49</v>
      </c>
      <c r="L62" s="11" t="s">
        <v>35</v>
      </c>
      <c r="M62" s="52">
        <v>236220</v>
      </c>
      <c r="N62" s="17" t="s">
        <v>49</v>
      </c>
      <c r="O62" s="41" t="s">
        <v>49</v>
      </c>
      <c r="P62" s="72" t="s">
        <v>35</v>
      </c>
      <c r="Q62" s="42" t="s">
        <v>185</v>
      </c>
      <c r="R62" s="107"/>
    </row>
    <row r="63" spans="1:18" s="7" customFormat="1" ht="30" x14ac:dyDescent="0.25">
      <c r="A63" s="10">
        <v>513074</v>
      </c>
      <c r="B63" s="21"/>
      <c r="C63" s="10"/>
      <c r="D63" s="13" t="s">
        <v>205</v>
      </c>
      <c r="E63" s="66">
        <v>57</v>
      </c>
      <c r="F63" s="8" t="s">
        <v>238</v>
      </c>
      <c r="G63" s="8" t="s">
        <v>207</v>
      </c>
      <c r="H63" s="14" t="s">
        <v>104</v>
      </c>
      <c r="I63" s="17" t="s">
        <v>82</v>
      </c>
      <c r="J63" s="14" t="s">
        <v>65</v>
      </c>
      <c r="K63" s="17" t="s">
        <v>107</v>
      </c>
      <c r="L63" s="11" t="s">
        <v>35</v>
      </c>
      <c r="M63" s="37">
        <v>238910</v>
      </c>
      <c r="N63" s="17" t="s">
        <v>49</v>
      </c>
      <c r="O63" s="14" t="s">
        <v>49</v>
      </c>
      <c r="P63" s="67" t="s">
        <v>35</v>
      </c>
      <c r="Q63" s="31" t="s">
        <v>76</v>
      </c>
      <c r="R63" s="114"/>
    </row>
    <row r="64" spans="1:18" s="7" customFormat="1" ht="60" x14ac:dyDescent="0.25">
      <c r="A64" s="10">
        <v>571414</v>
      </c>
      <c r="B64" s="12"/>
      <c r="C64" s="10"/>
      <c r="D64" s="13" t="s">
        <v>122</v>
      </c>
      <c r="E64" s="66">
        <v>58</v>
      </c>
      <c r="F64" s="8" t="s">
        <v>239</v>
      </c>
      <c r="G64" s="8" t="s">
        <v>240</v>
      </c>
      <c r="H64" s="14" t="s">
        <v>125</v>
      </c>
      <c r="I64" s="17" t="s">
        <v>82</v>
      </c>
      <c r="J64" s="41" t="s">
        <v>65</v>
      </c>
      <c r="K64" s="17" t="s">
        <v>107</v>
      </c>
      <c r="L64" s="11" t="s">
        <v>35</v>
      </c>
      <c r="M64" s="37" t="s">
        <v>49</v>
      </c>
      <c r="N64" s="17" t="s">
        <v>49</v>
      </c>
      <c r="O64" s="14" t="s">
        <v>49</v>
      </c>
      <c r="P64" s="67" t="s">
        <v>35</v>
      </c>
      <c r="Q64" s="31" t="s">
        <v>76</v>
      </c>
      <c r="R64" s="114"/>
    </row>
    <row r="65" spans="1:18" s="7" customFormat="1" ht="75" x14ac:dyDescent="0.25">
      <c r="A65" s="40">
        <v>569093</v>
      </c>
      <c r="B65" s="21"/>
      <c r="C65" s="10"/>
      <c r="D65" s="51" t="s">
        <v>186</v>
      </c>
      <c r="E65" s="66">
        <v>59</v>
      </c>
      <c r="F65" s="35" t="s">
        <v>241</v>
      </c>
      <c r="G65" s="82" t="s">
        <v>242</v>
      </c>
      <c r="H65" s="41" t="s">
        <v>104</v>
      </c>
      <c r="I65" s="17" t="s">
        <v>82</v>
      </c>
      <c r="J65" s="41" t="s">
        <v>49</v>
      </c>
      <c r="K65" s="17" t="s">
        <v>120</v>
      </c>
      <c r="L65" s="11" t="s">
        <v>35</v>
      </c>
      <c r="M65" s="52">
        <v>237990</v>
      </c>
      <c r="N65" s="17" t="s">
        <v>49</v>
      </c>
      <c r="O65" s="41" t="s">
        <v>49</v>
      </c>
      <c r="P65" s="72" t="s">
        <v>35</v>
      </c>
      <c r="Q65" s="42" t="s">
        <v>76</v>
      </c>
      <c r="R65" s="114"/>
    </row>
    <row r="66" spans="1:18" s="7" customFormat="1" ht="90" x14ac:dyDescent="0.25">
      <c r="A66" s="40">
        <v>569092</v>
      </c>
      <c r="B66" s="21"/>
      <c r="C66" s="10"/>
      <c r="D66" s="51" t="s">
        <v>186</v>
      </c>
      <c r="E66" s="66">
        <v>60</v>
      </c>
      <c r="F66" s="145" t="s">
        <v>241</v>
      </c>
      <c r="G66" s="82" t="s">
        <v>243</v>
      </c>
      <c r="H66" s="41" t="s">
        <v>104</v>
      </c>
      <c r="I66" s="17" t="s">
        <v>82</v>
      </c>
      <c r="J66" s="41" t="s">
        <v>49</v>
      </c>
      <c r="K66" s="17" t="s">
        <v>120</v>
      </c>
      <c r="L66" s="11" t="s">
        <v>35</v>
      </c>
      <c r="M66" s="52">
        <v>237990</v>
      </c>
      <c r="N66" s="17" t="s">
        <v>49</v>
      </c>
      <c r="O66" s="41" t="s">
        <v>49</v>
      </c>
      <c r="P66" s="72" t="s">
        <v>35</v>
      </c>
      <c r="Q66" s="42" t="s">
        <v>76</v>
      </c>
      <c r="R66" s="114"/>
    </row>
    <row r="67" spans="1:18" ht="60" x14ac:dyDescent="0.25">
      <c r="A67" s="39">
        <v>517054</v>
      </c>
      <c r="B67" s="92"/>
      <c r="C67" s="39"/>
      <c r="D67" s="81" t="s">
        <v>189</v>
      </c>
      <c r="E67" s="75">
        <v>61</v>
      </c>
      <c r="F67" s="23" t="s">
        <v>244</v>
      </c>
      <c r="G67" s="23" t="s">
        <v>49</v>
      </c>
      <c r="H67" s="29" t="s">
        <v>89</v>
      </c>
      <c r="I67" s="24" t="s">
        <v>82</v>
      </c>
      <c r="J67" s="29" t="s">
        <v>65</v>
      </c>
      <c r="K67" s="24" t="s">
        <v>164</v>
      </c>
      <c r="L67" s="78" t="s">
        <v>35</v>
      </c>
      <c r="M67" s="79">
        <v>236220</v>
      </c>
      <c r="N67" s="24" t="s">
        <v>46</v>
      </c>
      <c r="O67" s="29" t="s">
        <v>49</v>
      </c>
      <c r="P67" s="80" t="s">
        <v>35</v>
      </c>
      <c r="Q67" s="50" t="s">
        <v>245</v>
      </c>
      <c r="R67" s="107"/>
    </row>
    <row r="68" spans="1:18" ht="75" x14ac:dyDescent="0.25">
      <c r="A68" s="10">
        <v>107321</v>
      </c>
      <c r="B68" s="12" t="s">
        <v>246</v>
      </c>
      <c r="C68" s="10" t="s">
        <v>247</v>
      </c>
      <c r="D68" s="13" t="s">
        <v>248</v>
      </c>
      <c r="E68" s="66">
        <v>62</v>
      </c>
      <c r="F68" s="8" t="s">
        <v>249</v>
      </c>
      <c r="G68" s="117" t="s">
        <v>250</v>
      </c>
      <c r="H68" s="14" t="s">
        <v>251</v>
      </c>
      <c r="I68" s="17" t="s">
        <v>252</v>
      </c>
      <c r="J68" s="14" t="s">
        <v>65</v>
      </c>
      <c r="K68" s="17" t="s">
        <v>120</v>
      </c>
      <c r="L68" s="11" t="s">
        <v>35</v>
      </c>
      <c r="M68" s="37" t="s">
        <v>253</v>
      </c>
      <c r="N68" s="19" t="s">
        <v>67</v>
      </c>
      <c r="O68" s="14" t="s">
        <v>254</v>
      </c>
      <c r="P68" s="67" t="s">
        <v>35</v>
      </c>
      <c r="Q68" s="108" t="s">
        <v>39</v>
      </c>
      <c r="R68" s="107"/>
    </row>
    <row r="69" spans="1:18" ht="75" x14ac:dyDescent="0.25">
      <c r="A69" s="46">
        <v>567081</v>
      </c>
      <c r="B69" s="15" t="s">
        <v>255</v>
      </c>
      <c r="C69" s="22" t="s">
        <v>256</v>
      </c>
      <c r="D69" s="47" t="s">
        <v>257</v>
      </c>
      <c r="E69" s="68">
        <v>63</v>
      </c>
      <c r="F69" s="16" t="s">
        <v>258</v>
      </c>
      <c r="G69" s="16" t="s">
        <v>259</v>
      </c>
      <c r="H69" s="53" t="s">
        <v>260</v>
      </c>
      <c r="I69" s="20" t="s">
        <v>252</v>
      </c>
      <c r="J69" s="53" t="s">
        <v>65</v>
      </c>
      <c r="K69" s="20" t="s">
        <v>164</v>
      </c>
      <c r="L69" s="43" t="s">
        <v>35</v>
      </c>
      <c r="M69" s="73">
        <v>237990</v>
      </c>
      <c r="N69" s="69" t="s">
        <v>46</v>
      </c>
      <c r="O69" s="53" t="s">
        <v>126</v>
      </c>
      <c r="P69" s="74" t="s">
        <v>35</v>
      </c>
      <c r="Q69" s="105" t="s">
        <v>39</v>
      </c>
      <c r="R69" s="107"/>
    </row>
    <row r="70" spans="1:18" ht="135" x14ac:dyDescent="0.25">
      <c r="A70" s="10">
        <v>468682</v>
      </c>
      <c r="B70" s="9" t="s">
        <v>261</v>
      </c>
      <c r="C70" s="10" t="s">
        <v>262</v>
      </c>
      <c r="D70" s="13" t="s">
        <v>205</v>
      </c>
      <c r="E70" s="68">
        <v>64</v>
      </c>
      <c r="F70" s="8" t="s">
        <v>263</v>
      </c>
      <c r="G70" s="8" t="s">
        <v>264</v>
      </c>
      <c r="H70" s="14" t="s">
        <v>265</v>
      </c>
      <c r="I70" s="17" t="s">
        <v>252</v>
      </c>
      <c r="J70" s="14" t="s">
        <v>65</v>
      </c>
      <c r="K70" s="17" t="s">
        <v>144</v>
      </c>
      <c r="L70" s="11" t="s">
        <v>35</v>
      </c>
      <c r="M70" s="37" t="s">
        <v>253</v>
      </c>
      <c r="N70" s="19" t="s">
        <v>266</v>
      </c>
      <c r="O70" s="14" t="s">
        <v>254</v>
      </c>
      <c r="P70" s="67" t="s">
        <v>35</v>
      </c>
      <c r="Q70" s="108" t="s">
        <v>39</v>
      </c>
      <c r="R70" s="107"/>
    </row>
    <row r="71" spans="1:18" ht="135" x14ac:dyDescent="0.25">
      <c r="A71" s="40">
        <v>107321</v>
      </c>
      <c r="B71" s="21" t="s">
        <v>267</v>
      </c>
      <c r="C71" s="10" t="s">
        <v>268</v>
      </c>
      <c r="D71" s="76" t="s">
        <v>248</v>
      </c>
      <c r="E71" s="68">
        <v>65</v>
      </c>
      <c r="F71" s="8" t="s">
        <v>269</v>
      </c>
      <c r="G71" s="8" t="s">
        <v>270</v>
      </c>
      <c r="H71" s="41" t="s">
        <v>271</v>
      </c>
      <c r="I71" s="17" t="s">
        <v>252</v>
      </c>
      <c r="J71" s="14" t="s">
        <v>65</v>
      </c>
      <c r="K71" s="17" t="s">
        <v>107</v>
      </c>
      <c r="L71" s="11" t="s">
        <v>35</v>
      </c>
      <c r="M71" s="37" t="s">
        <v>253</v>
      </c>
      <c r="N71" s="19" t="s">
        <v>67</v>
      </c>
      <c r="O71" s="14" t="s">
        <v>254</v>
      </c>
      <c r="P71" s="67" t="s">
        <v>35</v>
      </c>
      <c r="Q71" s="31" t="s">
        <v>48</v>
      </c>
      <c r="R71" s="107"/>
    </row>
    <row r="72" spans="1:18" ht="135" x14ac:dyDescent="0.25">
      <c r="A72" s="22">
        <v>505114</v>
      </c>
      <c r="B72" s="15" t="s">
        <v>272</v>
      </c>
      <c r="C72" s="22" t="s">
        <v>273</v>
      </c>
      <c r="D72" s="45" t="s">
        <v>274</v>
      </c>
      <c r="E72" s="68">
        <v>66</v>
      </c>
      <c r="F72" s="16" t="s">
        <v>275</v>
      </c>
      <c r="G72" s="148" t="s">
        <v>276</v>
      </c>
      <c r="H72" s="18" t="s">
        <v>277</v>
      </c>
      <c r="I72" s="20" t="s">
        <v>252</v>
      </c>
      <c r="J72" s="14" t="s">
        <v>65</v>
      </c>
      <c r="K72" s="20" t="s">
        <v>107</v>
      </c>
      <c r="L72" s="43" t="s">
        <v>98</v>
      </c>
      <c r="M72" s="44">
        <v>237990</v>
      </c>
      <c r="N72" s="69" t="s">
        <v>67</v>
      </c>
      <c r="O72" s="18" t="s">
        <v>126</v>
      </c>
      <c r="P72" s="70" t="s">
        <v>35</v>
      </c>
      <c r="Q72" s="49" t="s">
        <v>48</v>
      </c>
      <c r="R72" s="107"/>
    </row>
    <row r="73" spans="1:18" ht="45" x14ac:dyDescent="0.25">
      <c r="A73" s="10">
        <v>488384</v>
      </c>
      <c r="B73" s="12" t="s">
        <v>278</v>
      </c>
      <c r="C73" s="10"/>
      <c r="D73" s="13" t="s">
        <v>279</v>
      </c>
      <c r="E73" s="68">
        <v>67</v>
      </c>
      <c r="F73" s="8" t="s">
        <v>280</v>
      </c>
      <c r="G73" s="8" t="s">
        <v>281</v>
      </c>
      <c r="H73" s="14" t="s">
        <v>282</v>
      </c>
      <c r="I73" s="17" t="s">
        <v>252</v>
      </c>
      <c r="J73" s="14" t="s">
        <v>65</v>
      </c>
      <c r="K73" s="17" t="s">
        <v>120</v>
      </c>
      <c r="L73" s="11" t="s">
        <v>35</v>
      </c>
      <c r="M73" s="37">
        <v>237990</v>
      </c>
      <c r="N73" s="17" t="s">
        <v>49</v>
      </c>
      <c r="O73" s="14" t="s">
        <v>254</v>
      </c>
      <c r="P73" s="67" t="s">
        <v>35</v>
      </c>
      <c r="Q73" s="31" t="s">
        <v>48</v>
      </c>
      <c r="R73" s="107"/>
    </row>
    <row r="74" spans="1:18" ht="105" x14ac:dyDescent="0.25">
      <c r="A74" s="40">
        <v>122153</v>
      </c>
      <c r="B74" s="9" t="s">
        <v>283</v>
      </c>
      <c r="C74" s="10"/>
      <c r="D74" s="51" t="s">
        <v>284</v>
      </c>
      <c r="E74" s="68">
        <v>68</v>
      </c>
      <c r="F74" s="8" t="s">
        <v>285</v>
      </c>
      <c r="G74" s="8" t="s">
        <v>286</v>
      </c>
      <c r="H74" s="41" t="s">
        <v>287</v>
      </c>
      <c r="I74" s="17" t="s">
        <v>252</v>
      </c>
      <c r="J74" s="41" t="s">
        <v>74</v>
      </c>
      <c r="K74" s="17" t="s">
        <v>288</v>
      </c>
      <c r="L74" s="11" t="s">
        <v>35</v>
      </c>
      <c r="M74" s="52">
        <v>238210</v>
      </c>
      <c r="N74" s="69" t="s">
        <v>46</v>
      </c>
      <c r="O74" s="41" t="s">
        <v>289</v>
      </c>
      <c r="P74" s="72" t="s">
        <v>35</v>
      </c>
      <c r="Q74" s="42" t="s">
        <v>48</v>
      </c>
      <c r="R74" s="107"/>
    </row>
    <row r="75" spans="1:18" ht="45" x14ac:dyDescent="0.25">
      <c r="A75" s="40">
        <v>122091</v>
      </c>
      <c r="B75" s="9"/>
      <c r="C75" s="10"/>
      <c r="D75" s="51" t="s">
        <v>284</v>
      </c>
      <c r="E75" s="68">
        <v>69</v>
      </c>
      <c r="F75" s="8" t="s">
        <v>290</v>
      </c>
      <c r="G75" s="8" t="s">
        <v>49</v>
      </c>
      <c r="H75" s="18" t="s">
        <v>277</v>
      </c>
      <c r="I75" s="17" t="s">
        <v>252</v>
      </c>
      <c r="J75" s="41" t="s">
        <v>65</v>
      </c>
      <c r="K75" s="17" t="s">
        <v>49</v>
      </c>
      <c r="L75" s="11" t="s">
        <v>35</v>
      </c>
      <c r="M75" s="52">
        <v>237310</v>
      </c>
      <c r="N75" s="65" t="s">
        <v>46</v>
      </c>
      <c r="O75" s="41" t="s">
        <v>254</v>
      </c>
      <c r="P75" s="72" t="s">
        <v>35</v>
      </c>
      <c r="Q75" s="42" t="s">
        <v>48</v>
      </c>
      <c r="R75" s="107"/>
    </row>
    <row r="76" spans="1:18" ht="165" x14ac:dyDescent="0.25">
      <c r="A76" s="10">
        <v>504727</v>
      </c>
      <c r="B76" s="12" t="s">
        <v>291</v>
      </c>
      <c r="C76" s="10" t="s">
        <v>292</v>
      </c>
      <c r="D76" s="13" t="s">
        <v>293</v>
      </c>
      <c r="E76" s="68">
        <v>70</v>
      </c>
      <c r="F76" s="8" t="s">
        <v>294</v>
      </c>
      <c r="G76" s="106" t="s">
        <v>295</v>
      </c>
      <c r="H76" s="14" t="s">
        <v>296</v>
      </c>
      <c r="I76" s="17" t="s">
        <v>252</v>
      </c>
      <c r="J76" s="14" t="s">
        <v>65</v>
      </c>
      <c r="K76" s="17" t="s">
        <v>107</v>
      </c>
      <c r="L76" s="11" t="s">
        <v>35</v>
      </c>
      <c r="M76" s="37">
        <v>237990</v>
      </c>
      <c r="N76" s="19" t="s">
        <v>67</v>
      </c>
      <c r="O76" s="14" t="s">
        <v>254</v>
      </c>
      <c r="P76" s="67" t="s">
        <v>35</v>
      </c>
      <c r="Q76" s="31" t="s">
        <v>50</v>
      </c>
      <c r="R76" s="107"/>
    </row>
    <row r="77" spans="1:18" ht="30" x14ac:dyDescent="0.25">
      <c r="A77" s="10">
        <v>108919</v>
      </c>
      <c r="B77" s="12"/>
      <c r="C77" s="10"/>
      <c r="D77" s="13" t="s">
        <v>297</v>
      </c>
      <c r="E77" s="68">
        <v>71</v>
      </c>
      <c r="F77" s="8" t="s">
        <v>298</v>
      </c>
      <c r="G77" s="8" t="s">
        <v>49</v>
      </c>
      <c r="H77" s="14" t="s">
        <v>299</v>
      </c>
      <c r="I77" s="17" t="s">
        <v>252</v>
      </c>
      <c r="J77" s="14" t="s">
        <v>65</v>
      </c>
      <c r="K77" s="17" t="s">
        <v>144</v>
      </c>
      <c r="L77" s="11" t="s">
        <v>35</v>
      </c>
      <c r="M77" s="37">
        <v>237990</v>
      </c>
      <c r="N77" s="17" t="s">
        <v>46</v>
      </c>
      <c r="O77" s="14" t="s">
        <v>49</v>
      </c>
      <c r="P77" s="67" t="s">
        <v>35</v>
      </c>
      <c r="Q77" s="31" t="s">
        <v>91</v>
      </c>
      <c r="R77" s="107"/>
    </row>
    <row r="78" spans="1:18" ht="75" x14ac:dyDescent="0.25">
      <c r="A78" s="40">
        <v>486004</v>
      </c>
      <c r="B78" s="9" t="s">
        <v>300</v>
      </c>
      <c r="C78" s="10"/>
      <c r="D78" s="51" t="s">
        <v>301</v>
      </c>
      <c r="E78" s="68">
        <v>72</v>
      </c>
      <c r="F78" s="8" t="s">
        <v>302</v>
      </c>
      <c r="G78" s="8" t="s">
        <v>303</v>
      </c>
      <c r="H78" s="41" t="s">
        <v>304</v>
      </c>
      <c r="I78" s="17" t="s">
        <v>252</v>
      </c>
      <c r="J78" s="14" t="s">
        <v>74</v>
      </c>
      <c r="K78" s="17" t="s">
        <v>144</v>
      </c>
      <c r="L78" s="11" t="s">
        <v>35</v>
      </c>
      <c r="M78" s="52">
        <v>237990</v>
      </c>
      <c r="N78" s="19" t="s">
        <v>46</v>
      </c>
      <c r="O78" s="41" t="s">
        <v>114</v>
      </c>
      <c r="P78" s="72" t="s">
        <v>35</v>
      </c>
      <c r="Q78" s="42" t="s">
        <v>91</v>
      </c>
      <c r="R78" s="107"/>
    </row>
    <row r="79" spans="1:18" ht="75" x14ac:dyDescent="0.25">
      <c r="A79" s="10">
        <v>504727</v>
      </c>
      <c r="B79" s="12"/>
      <c r="C79" s="10"/>
      <c r="D79" s="13" t="s">
        <v>293</v>
      </c>
      <c r="E79" s="68">
        <v>73</v>
      </c>
      <c r="F79" s="8" t="s">
        <v>305</v>
      </c>
      <c r="G79" s="8" t="s">
        <v>306</v>
      </c>
      <c r="H79" s="14" t="s">
        <v>296</v>
      </c>
      <c r="I79" s="17" t="s">
        <v>252</v>
      </c>
      <c r="J79" s="14" t="s">
        <v>65</v>
      </c>
      <c r="K79" s="17" t="s">
        <v>83</v>
      </c>
      <c r="L79" s="11" t="s">
        <v>35</v>
      </c>
      <c r="M79" s="37">
        <v>237990</v>
      </c>
      <c r="N79" s="17" t="s">
        <v>67</v>
      </c>
      <c r="O79" s="14" t="s">
        <v>49</v>
      </c>
      <c r="P79" s="67" t="s">
        <v>35</v>
      </c>
      <c r="Q79" s="31" t="s">
        <v>40</v>
      </c>
      <c r="R79" s="107"/>
    </row>
    <row r="80" spans="1:18" ht="45" x14ac:dyDescent="0.25">
      <c r="A80" s="10">
        <v>109127</v>
      </c>
      <c r="B80" s="9"/>
      <c r="C80" s="10"/>
      <c r="D80" s="13" t="s">
        <v>297</v>
      </c>
      <c r="E80" s="68">
        <v>74</v>
      </c>
      <c r="F80" s="8" t="s">
        <v>307</v>
      </c>
      <c r="G80" s="117" t="s">
        <v>308</v>
      </c>
      <c r="H80" s="14" t="s">
        <v>309</v>
      </c>
      <c r="I80" s="17" t="s">
        <v>252</v>
      </c>
      <c r="J80" s="14" t="s">
        <v>65</v>
      </c>
      <c r="K80" s="17" t="s">
        <v>120</v>
      </c>
      <c r="L80" s="11" t="s">
        <v>98</v>
      </c>
      <c r="M80" s="37">
        <v>237990</v>
      </c>
      <c r="N80" s="17" t="s">
        <v>67</v>
      </c>
      <c r="O80" s="14" t="s">
        <v>254</v>
      </c>
      <c r="P80" s="67" t="s">
        <v>35</v>
      </c>
      <c r="Q80" s="31" t="s">
        <v>40</v>
      </c>
      <c r="R80" s="107"/>
    </row>
    <row r="81" spans="1:18" ht="45" x14ac:dyDescent="0.25">
      <c r="A81" s="10">
        <v>107368</v>
      </c>
      <c r="B81" s="21"/>
      <c r="C81" s="10"/>
      <c r="D81" s="13" t="s">
        <v>248</v>
      </c>
      <c r="E81" s="68">
        <v>75</v>
      </c>
      <c r="F81" s="8" t="s">
        <v>310</v>
      </c>
      <c r="G81" s="8" t="s">
        <v>311</v>
      </c>
      <c r="H81" s="14" t="s">
        <v>312</v>
      </c>
      <c r="I81" s="17" t="s">
        <v>252</v>
      </c>
      <c r="J81" s="14" t="s">
        <v>65</v>
      </c>
      <c r="K81" s="17" t="s">
        <v>164</v>
      </c>
      <c r="L81" s="11" t="s">
        <v>35</v>
      </c>
      <c r="M81" s="37" t="s">
        <v>253</v>
      </c>
      <c r="N81" s="17" t="s">
        <v>46</v>
      </c>
      <c r="O81" s="14" t="s">
        <v>49</v>
      </c>
      <c r="P81" s="67" t="s">
        <v>35</v>
      </c>
      <c r="Q81" s="31" t="s">
        <v>40</v>
      </c>
      <c r="R81" s="107"/>
    </row>
    <row r="82" spans="1:18" ht="45" x14ac:dyDescent="0.25">
      <c r="A82" s="40">
        <v>107355</v>
      </c>
      <c r="B82" s="21"/>
      <c r="C82" s="10"/>
      <c r="D82" s="51" t="s">
        <v>313</v>
      </c>
      <c r="E82" s="68">
        <v>76</v>
      </c>
      <c r="F82" s="8" t="s">
        <v>314</v>
      </c>
      <c r="G82" s="8" t="s">
        <v>315</v>
      </c>
      <c r="H82" s="41" t="s">
        <v>316</v>
      </c>
      <c r="I82" s="17" t="s">
        <v>252</v>
      </c>
      <c r="J82" s="14" t="s">
        <v>65</v>
      </c>
      <c r="K82" s="17" t="s">
        <v>164</v>
      </c>
      <c r="L82" s="11" t="s">
        <v>35</v>
      </c>
      <c r="M82" s="52">
        <v>237990</v>
      </c>
      <c r="N82" s="17" t="s">
        <v>46</v>
      </c>
      <c r="O82" s="14" t="s">
        <v>254</v>
      </c>
      <c r="P82" s="72" t="s">
        <v>35</v>
      </c>
      <c r="Q82" s="42" t="s">
        <v>40</v>
      </c>
      <c r="R82" s="107"/>
    </row>
    <row r="83" spans="1:18" ht="30" x14ac:dyDescent="0.25">
      <c r="A83" s="10">
        <v>108919</v>
      </c>
      <c r="B83" s="12"/>
      <c r="C83" s="10"/>
      <c r="D83" s="13" t="s">
        <v>297</v>
      </c>
      <c r="E83" s="68">
        <v>77</v>
      </c>
      <c r="F83" s="8" t="s">
        <v>317</v>
      </c>
      <c r="G83" s="8" t="s">
        <v>49</v>
      </c>
      <c r="H83" s="14" t="s">
        <v>299</v>
      </c>
      <c r="I83" s="17" t="s">
        <v>252</v>
      </c>
      <c r="J83" s="14" t="s">
        <v>65</v>
      </c>
      <c r="K83" s="17" t="s">
        <v>144</v>
      </c>
      <c r="L83" s="11" t="s">
        <v>35</v>
      </c>
      <c r="M83" s="37">
        <v>237990</v>
      </c>
      <c r="N83" s="17" t="s">
        <v>46</v>
      </c>
      <c r="O83" s="14" t="s">
        <v>49</v>
      </c>
      <c r="P83" s="67" t="s">
        <v>35</v>
      </c>
      <c r="Q83" s="31" t="s">
        <v>40</v>
      </c>
      <c r="R83" s="107"/>
    </row>
    <row r="84" spans="1:18" ht="75" x14ac:dyDescent="0.25">
      <c r="A84" s="40">
        <v>107380</v>
      </c>
      <c r="B84" s="21"/>
      <c r="C84" s="10"/>
      <c r="D84" s="51" t="s">
        <v>318</v>
      </c>
      <c r="E84" s="68">
        <v>78</v>
      </c>
      <c r="F84" s="16" t="s">
        <v>319</v>
      </c>
      <c r="G84" s="16" t="s">
        <v>320</v>
      </c>
      <c r="H84" s="41" t="s">
        <v>321</v>
      </c>
      <c r="I84" s="17" t="s">
        <v>252</v>
      </c>
      <c r="J84" s="41" t="s">
        <v>65</v>
      </c>
      <c r="K84" s="17" t="s">
        <v>144</v>
      </c>
      <c r="L84" s="11" t="s">
        <v>98</v>
      </c>
      <c r="M84" s="52" t="s">
        <v>253</v>
      </c>
      <c r="N84" s="17" t="s">
        <v>46</v>
      </c>
      <c r="O84" s="41" t="s">
        <v>254</v>
      </c>
      <c r="P84" s="72" t="s">
        <v>35</v>
      </c>
      <c r="Q84" s="42" t="s">
        <v>40</v>
      </c>
      <c r="R84" s="107"/>
    </row>
    <row r="85" spans="1:18" ht="45" x14ac:dyDescent="0.25">
      <c r="A85" s="10">
        <v>107399</v>
      </c>
      <c r="B85" s="21"/>
      <c r="C85" s="10"/>
      <c r="D85" s="13" t="s">
        <v>318</v>
      </c>
      <c r="E85" s="68">
        <v>79</v>
      </c>
      <c r="F85" s="16" t="s">
        <v>322</v>
      </c>
      <c r="G85" s="8" t="s">
        <v>323</v>
      </c>
      <c r="H85" s="14" t="s">
        <v>324</v>
      </c>
      <c r="I85" s="17" t="s">
        <v>252</v>
      </c>
      <c r="J85" s="14" t="s">
        <v>65</v>
      </c>
      <c r="K85" s="17" t="s">
        <v>144</v>
      </c>
      <c r="L85" s="11" t="s">
        <v>35</v>
      </c>
      <c r="M85" s="37" t="s">
        <v>253</v>
      </c>
      <c r="N85" s="65" t="s">
        <v>46</v>
      </c>
      <c r="O85" s="14" t="s">
        <v>254</v>
      </c>
      <c r="P85" s="67" t="s">
        <v>35</v>
      </c>
      <c r="Q85" s="31" t="s">
        <v>40</v>
      </c>
      <c r="R85" s="107"/>
    </row>
    <row r="86" spans="1:18" ht="90" x14ac:dyDescent="0.25">
      <c r="A86" s="40">
        <v>107403</v>
      </c>
      <c r="B86" s="21"/>
      <c r="C86" s="10"/>
      <c r="D86" s="51" t="s">
        <v>318</v>
      </c>
      <c r="E86" s="68">
        <v>80</v>
      </c>
      <c r="F86" s="8" t="s">
        <v>325</v>
      </c>
      <c r="G86" s="8" t="s">
        <v>326</v>
      </c>
      <c r="H86" s="41" t="s">
        <v>327</v>
      </c>
      <c r="I86" s="17" t="s">
        <v>252</v>
      </c>
      <c r="J86" s="41" t="s">
        <v>65</v>
      </c>
      <c r="K86" s="17" t="s">
        <v>144</v>
      </c>
      <c r="L86" s="11" t="s">
        <v>98</v>
      </c>
      <c r="M86" s="52" t="s">
        <v>253</v>
      </c>
      <c r="N86" s="17" t="s">
        <v>46</v>
      </c>
      <c r="O86" s="41" t="s">
        <v>254</v>
      </c>
      <c r="P86" s="72" t="s">
        <v>35</v>
      </c>
      <c r="Q86" s="42" t="s">
        <v>40</v>
      </c>
      <c r="R86" s="107"/>
    </row>
    <row r="87" spans="1:18" ht="30" x14ac:dyDescent="0.25">
      <c r="A87" s="40">
        <v>486004</v>
      </c>
      <c r="B87" s="21"/>
      <c r="C87" s="10"/>
      <c r="D87" s="51" t="s">
        <v>301</v>
      </c>
      <c r="E87" s="68">
        <v>81</v>
      </c>
      <c r="F87" s="8" t="s">
        <v>328</v>
      </c>
      <c r="G87" s="8" t="s">
        <v>49</v>
      </c>
      <c r="H87" s="41" t="s">
        <v>329</v>
      </c>
      <c r="I87" s="17" t="s">
        <v>252</v>
      </c>
      <c r="J87" s="41" t="s">
        <v>65</v>
      </c>
      <c r="K87" s="17" t="s">
        <v>49</v>
      </c>
      <c r="L87" s="11" t="s">
        <v>35</v>
      </c>
      <c r="M87" s="52" t="s">
        <v>49</v>
      </c>
      <c r="N87" s="17" t="s">
        <v>49</v>
      </c>
      <c r="O87" s="41" t="s">
        <v>49</v>
      </c>
      <c r="P87" s="72" t="s">
        <v>35</v>
      </c>
      <c r="Q87" s="42" t="s">
        <v>40</v>
      </c>
      <c r="R87" s="107"/>
    </row>
    <row r="88" spans="1:18" ht="45" x14ac:dyDescent="0.25">
      <c r="A88" s="34">
        <v>516138</v>
      </c>
      <c r="B88" s="34"/>
      <c r="C88" s="34" t="s">
        <v>330</v>
      </c>
      <c r="D88" s="36" t="s">
        <v>205</v>
      </c>
      <c r="E88" s="68">
        <v>82</v>
      </c>
      <c r="F88" s="35" t="s">
        <v>331</v>
      </c>
      <c r="G88" s="35" t="s">
        <v>332</v>
      </c>
      <c r="H88" s="36" t="s">
        <v>333</v>
      </c>
      <c r="I88" s="32" t="s">
        <v>252</v>
      </c>
      <c r="J88" s="14" t="s">
        <v>65</v>
      </c>
      <c r="K88" s="32" t="s">
        <v>107</v>
      </c>
      <c r="L88" s="34" t="s">
        <v>98</v>
      </c>
      <c r="M88" s="36">
        <v>237990</v>
      </c>
      <c r="N88" s="32" t="s">
        <v>67</v>
      </c>
      <c r="O88" s="14" t="s">
        <v>49</v>
      </c>
      <c r="P88" s="38" t="s">
        <v>35</v>
      </c>
      <c r="Q88" s="38" t="s">
        <v>127</v>
      </c>
      <c r="R88" s="107"/>
    </row>
    <row r="89" spans="1:18" ht="60" x14ac:dyDescent="0.25">
      <c r="A89" s="40">
        <v>107321</v>
      </c>
      <c r="B89" s="21"/>
      <c r="C89" s="10"/>
      <c r="D89" s="76" t="s">
        <v>248</v>
      </c>
      <c r="E89" s="68">
        <v>83</v>
      </c>
      <c r="F89" s="8" t="s">
        <v>269</v>
      </c>
      <c r="G89" s="8" t="s">
        <v>334</v>
      </c>
      <c r="H89" s="41" t="s">
        <v>271</v>
      </c>
      <c r="I89" s="17" t="s">
        <v>252</v>
      </c>
      <c r="J89" s="14" t="s">
        <v>65</v>
      </c>
      <c r="K89" s="17" t="s">
        <v>107</v>
      </c>
      <c r="L89" s="11" t="s">
        <v>35</v>
      </c>
      <c r="M89" s="37" t="s">
        <v>253</v>
      </c>
      <c r="N89" s="65" t="s">
        <v>67</v>
      </c>
      <c r="O89" s="14" t="s">
        <v>49</v>
      </c>
      <c r="P89" s="67" t="s">
        <v>35</v>
      </c>
      <c r="Q89" s="31" t="s">
        <v>127</v>
      </c>
      <c r="R89" s="107"/>
    </row>
    <row r="90" spans="1:18" ht="75" x14ac:dyDescent="0.25">
      <c r="A90" s="10">
        <v>107321</v>
      </c>
      <c r="B90" s="12"/>
      <c r="C90" s="10"/>
      <c r="D90" s="13" t="s">
        <v>248</v>
      </c>
      <c r="E90" s="68">
        <v>84</v>
      </c>
      <c r="F90" s="8" t="s">
        <v>335</v>
      </c>
      <c r="G90" s="117" t="s">
        <v>336</v>
      </c>
      <c r="H90" s="14" t="s">
        <v>337</v>
      </c>
      <c r="I90" s="17" t="s">
        <v>252</v>
      </c>
      <c r="J90" s="14" t="s">
        <v>65</v>
      </c>
      <c r="K90" s="17" t="s">
        <v>120</v>
      </c>
      <c r="L90" s="11" t="s">
        <v>35</v>
      </c>
      <c r="M90" s="37" t="s">
        <v>253</v>
      </c>
      <c r="N90" s="65" t="s">
        <v>67</v>
      </c>
      <c r="O90" s="14" t="s">
        <v>49</v>
      </c>
      <c r="P90" s="67" t="s">
        <v>35</v>
      </c>
      <c r="Q90" s="31" t="s">
        <v>127</v>
      </c>
      <c r="R90" s="107"/>
    </row>
    <row r="91" spans="1:18" ht="45" x14ac:dyDescent="0.25">
      <c r="A91" s="10">
        <v>107416</v>
      </c>
      <c r="B91" s="9"/>
      <c r="C91" s="10"/>
      <c r="D91" s="13" t="s">
        <v>248</v>
      </c>
      <c r="E91" s="68">
        <v>85</v>
      </c>
      <c r="F91" s="8" t="s">
        <v>338</v>
      </c>
      <c r="G91" s="8" t="s">
        <v>339</v>
      </c>
      <c r="H91" s="14" t="s">
        <v>340</v>
      </c>
      <c r="I91" s="17" t="s">
        <v>252</v>
      </c>
      <c r="J91" s="14" t="s">
        <v>65</v>
      </c>
      <c r="K91" s="17" t="s">
        <v>164</v>
      </c>
      <c r="L91" s="11" t="s">
        <v>35</v>
      </c>
      <c r="M91" s="37" t="s">
        <v>253</v>
      </c>
      <c r="N91" s="65" t="s">
        <v>46</v>
      </c>
      <c r="O91" s="14" t="s">
        <v>254</v>
      </c>
      <c r="P91" s="67" t="s">
        <v>35</v>
      </c>
      <c r="Q91" s="31" t="s">
        <v>127</v>
      </c>
      <c r="R91" s="107"/>
    </row>
    <row r="92" spans="1:18" ht="45" x14ac:dyDescent="0.25">
      <c r="A92" s="10">
        <v>107406</v>
      </c>
      <c r="B92" s="9"/>
      <c r="C92" s="10"/>
      <c r="D92" s="13" t="s">
        <v>341</v>
      </c>
      <c r="E92" s="68">
        <v>86</v>
      </c>
      <c r="F92" s="8" t="s">
        <v>342</v>
      </c>
      <c r="G92" s="8" t="s">
        <v>343</v>
      </c>
      <c r="H92" s="14" t="s">
        <v>344</v>
      </c>
      <c r="I92" s="17" t="s">
        <v>252</v>
      </c>
      <c r="J92" s="14" t="s">
        <v>65</v>
      </c>
      <c r="K92" s="17" t="s">
        <v>144</v>
      </c>
      <c r="L92" s="11" t="s">
        <v>35</v>
      </c>
      <c r="M92" s="37" t="s">
        <v>253</v>
      </c>
      <c r="N92" s="65" t="s">
        <v>46</v>
      </c>
      <c r="O92" s="14" t="s">
        <v>254</v>
      </c>
      <c r="P92" s="67" t="s">
        <v>35</v>
      </c>
      <c r="Q92" s="31" t="s">
        <v>127</v>
      </c>
      <c r="R92" s="107"/>
    </row>
    <row r="93" spans="1:18" ht="150" x14ac:dyDescent="0.25">
      <c r="A93" s="40">
        <v>567082</v>
      </c>
      <c r="B93" s="9"/>
      <c r="C93" s="10"/>
      <c r="D93" s="51" t="s">
        <v>257</v>
      </c>
      <c r="E93" s="68">
        <v>87</v>
      </c>
      <c r="F93" s="145" t="s">
        <v>345</v>
      </c>
      <c r="G93" s="145" t="s">
        <v>346</v>
      </c>
      <c r="H93" s="41" t="s">
        <v>287</v>
      </c>
      <c r="I93" s="17" t="s">
        <v>252</v>
      </c>
      <c r="J93" s="14" t="s">
        <v>65</v>
      </c>
      <c r="K93" s="17" t="s">
        <v>120</v>
      </c>
      <c r="L93" s="11" t="s">
        <v>35</v>
      </c>
      <c r="M93" s="52">
        <v>237990</v>
      </c>
      <c r="N93" s="65" t="s">
        <v>67</v>
      </c>
      <c r="O93" s="41" t="s">
        <v>49</v>
      </c>
      <c r="P93" s="72" t="s">
        <v>35</v>
      </c>
      <c r="Q93" s="42" t="s">
        <v>56</v>
      </c>
      <c r="R93" s="107"/>
    </row>
    <row r="94" spans="1:18" ht="45" x14ac:dyDescent="0.25">
      <c r="A94" s="10">
        <v>107416</v>
      </c>
      <c r="B94" s="9"/>
      <c r="C94" s="10"/>
      <c r="D94" s="13" t="s">
        <v>248</v>
      </c>
      <c r="E94" s="68">
        <v>88</v>
      </c>
      <c r="F94" s="8" t="s">
        <v>338</v>
      </c>
      <c r="G94" s="8" t="s">
        <v>311</v>
      </c>
      <c r="H94" s="14" t="s">
        <v>340</v>
      </c>
      <c r="I94" s="17" t="s">
        <v>252</v>
      </c>
      <c r="J94" s="14" t="s">
        <v>65</v>
      </c>
      <c r="K94" s="17" t="s">
        <v>144</v>
      </c>
      <c r="L94" s="11" t="s">
        <v>35</v>
      </c>
      <c r="M94" s="37" t="s">
        <v>253</v>
      </c>
      <c r="N94" s="65" t="s">
        <v>46</v>
      </c>
      <c r="O94" s="14" t="s">
        <v>49</v>
      </c>
      <c r="P94" s="67" t="s">
        <v>35</v>
      </c>
      <c r="Q94" s="31" t="s">
        <v>185</v>
      </c>
      <c r="R94" s="107"/>
    </row>
    <row r="95" spans="1:18" ht="60" x14ac:dyDescent="0.25">
      <c r="A95" s="10">
        <v>107321</v>
      </c>
      <c r="B95" s="12"/>
      <c r="C95" s="10"/>
      <c r="D95" s="13" t="s">
        <v>248</v>
      </c>
      <c r="E95" s="68">
        <v>89</v>
      </c>
      <c r="F95" s="8" t="s">
        <v>347</v>
      </c>
      <c r="G95" s="117" t="s">
        <v>49</v>
      </c>
      <c r="H95" s="14" t="s">
        <v>251</v>
      </c>
      <c r="I95" s="17" t="s">
        <v>252</v>
      </c>
      <c r="J95" s="14" t="s">
        <v>65</v>
      </c>
      <c r="K95" s="17" t="s">
        <v>49</v>
      </c>
      <c r="L95" s="11" t="s">
        <v>35</v>
      </c>
      <c r="M95" s="37" t="s">
        <v>253</v>
      </c>
      <c r="N95" s="98" t="s">
        <v>67</v>
      </c>
      <c r="O95" s="14" t="s">
        <v>49</v>
      </c>
      <c r="P95" s="67" t="s">
        <v>35</v>
      </c>
      <c r="Q95" s="31" t="s">
        <v>185</v>
      </c>
      <c r="R95" s="107"/>
    </row>
    <row r="96" spans="1:18" ht="60" x14ac:dyDescent="0.25">
      <c r="A96" s="40">
        <v>107321</v>
      </c>
      <c r="B96" s="21"/>
      <c r="C96" s="10"/>
      <c r="D96" s="76" t="s">
        <v>248</v>
      </c>
      <c r="E96" s="68">
        <v>90</v>
      </c>
      <c r="F96" s="8" t="s">
        <v>269</v>
      </c>
      <c r="G96" s="8" t="s">
        <v>334</v>
      </c>
      <c r="H96" s="41" t="s">
        <v>271</v>
      </c>
      <c r="I96" s="17" t="s">
        <v>252</v>
      </c>
      <c r="J96" s="14" t="s">
        <v>65</v>
      </c>
      <c r="K96" s="17" t="s">
        <v>120</v>
      </c>
      <c r="L96" s="11" t="s">
        <v>35</v>
      </c>
      <c r="M96" s="37" t="s">
        <v>253</v>
      </c>
      <c r="N96" s="65" t="s">
        <v>67</v>
      </c>
      <c r="O96" s="14" t="s">
        <v>49</v>
      </c>
      <c r="P96" s="67" t="s">
        <v>35</v>
      </c>
      <c r="Q96" s="31" t="s">
        <v>185</v>
      </c>
      <c r="R96" s="107"/>
    </row>
    <row r="97" spans="1:18" ht="45" x14ac:dyDescent="0.25">
      <c r="A97" s="10">
        <v>488384</v>
      </c>
      <c r="B97" s="12"/>
      <c r="C97" s="10"/>
      <c r="D97" s="13" t="s">
        <v>279</v>
      </c>
      <c r="E97" s="68">
        <v>91</v>
      </c>
      <c r="F97" s="8" t="s">
        <v>348</v>
      </c>
      <c r="G97" s="8" t="s">
        <v>49</v>
      </c>
      <c r="H97" s="14" t="s">
        <v>282</v>
      </c>
      <c r="I97" s="17" t="s">
        <v>252</v>
      </c>
      <c r="J97" s="14" t="s">
        <v>65</v>
      </c>
      <c r="K97" s="17" t="s">
        <v>49</v>
      </c>
      <c r="L97" s="11" t="s">
        <v>35</v>
      </c>
      <c r="M97" s="37">
        <v>237990</v>
      </c>
      <c r="N97" s="17" t="s">
        <v>49</v>
      </c>
      <c r="O97" s="14" t="s">
        <v>49</v>
      </c>
      <c r="P97" s="67" t="s">
        <v>35</v>
      </c>
      <c r="Q97" s="31" t="s">
        <v>185</v>
      </c>
      <c r="R97" s="107"/>
    </row>
    <row r="98" spans="1:18" ht="30" x14ac:dyDescent="0.25">
      <c r="A98" s="10">
        <v>108919</v>
      </c>
      <c r="B98" s="12"/>
      <c r="C98" s="10"/>
      <c r="D98" s="13" t="s">
        <v>297</v>
      </c>
      <c r="E98" s="68">
        <v>92</v>
      </c>
      <c r="F98" s="8" t="s">
        <v>349</v>
      </c>
      <c r="G98" s="8" t="s">
        <v>49</v>
      </c>
      <c r="H98" s="14" t="s">
        <v>299</v>
      </c>
      <c r="I98" s="17" t="s">
        <v>252</v>
      </c>
      <c r="J98" s="14" t="s">
        <v>65</v>
      </c>
      <c r="K98" s="17" t="s">
        <v>49</v>
      </c>
      <c r="L98" s="11" t="s">
        <v>35</v>
      </c>
      <c r="M98" s="37">
        <v>237990</v>
      </c>
      <c r="N98" s="17" t="s">
        <v>49</v>
      </c>
      <c r="O98" s="14" t="s">
        <v>49</v>
      </c>
      <c r="P98" s="67" t="s">
        <v>35</v>
      </c>
      <c r="Q98" s="31" t="s">
        <v>185</v>
      </c>
      <c r="R98" s="107"/>
    </row>
    <row r="99" spans="1:18" ht="75" x14ac:dyDescent="0.25">
      <c r="A99" s="10">
        <v>107321</v>
      </c>
      <c r="B99" s="12"/>
      <c r="C99" s="10"/>
      <c r="D99" s="13" t="s">
        <v>248</v>
      </c>
      <c r="E99" s="68">
        <v>93</v>
      </c>
      <c r="F99" s="8" t="s">
        <v>249</v>
      </c>
      <c r="G99" s="117" t="s">
        <v>49</v>
      </c>
      <c r="H99" s="14" t="s">
        <v>251</v>
      </c>
      <c r="I99" s="17" t="s">
        <v>252</v>
      </c>
      <c r="J99" s="14" t="s">
        <v>65</v>
      </c>
      <c r="K99" s="17" t="s">
        <v>49</v>
      </c>
      <c r="L99" s="11" t="s">
        <v>35</v>
      </c>
      <c r="M99" s="37" t="s">
        <v>253</v>
      </c>
      <c r="N99" s="98" t="s">
        <v>67</v>
      </c>
      <c r="O99" s="14" t="s">
        <v>49</v>
      </c>
      <c r="P99" s="67" t="s">
        <v>35</v>
      </c>
      <c r="Q99" s="31" t="s">
        <v>76</v>
      </c>
      <c r="R99" s="107"/>
    </row>
    <row r="100" spans="1:18" ht="60" x14ac:dyDescent="0.25">
      <c r="A100" s="40">
        <v>107321</v>
      </c>
      <c r="B100" s="21"/>
      <c r="C100" s="10"/>
      <c r="D100" s="76" t="s">
        <v>248</v>
      </c>
      <c r="E100" s="68">
        <v>94</v>
      </c>
      <c r="F100" s="8" t="s">
        <v>269</v>
      </c>
      <c r="G100" s="8" t="s">
        <v>49</v>
      </c>
      <c r="H100" s="41" t="s">
        <v>271</v>
      </c>
      <c r="I100" s="17" t="s">
        <v>252</v>
      </c>
      <c r="J100" s="14" t="s">
        <v>65</v>
      </c>
      <c r="K100" s="17" t="s">
        <v>49</v>
      </c>
      <c r="L100" s="11" t="s">
        <v>35</v>
      </c>
      <c r="M100" s="37" t="s">
        <v>253</v>
      </c>
      <c r="N100" s="65" t="s">
        <v>67</v>
      </c>
      <c r="O100" s="14" t="s">
        <v>49</v>
      </c>
      <c r="P100" s="67" t="s">
        <v>35</v>
      </c>
      <c r="Q100" s="31" t="s">
        <v>76</v>
      </c>
      <c r="R100" s="107"/>
    </row>
    <row r="101" spans="1:18" ht="45" x14ac:dyDescent="0.25">
      <c r="A101" s="10">
        <v>107368</v>
      </c>
      <c r="B101" s="21"/>
      <c r="C101" s="10"/>
      <c r="D101" s="13" t="s">
        <v>248</v>
      </c>
      <c r="E101" s="68">
        <v>95</v>
      </c>
      <c r="F101" s="8" t="s">
        <v>310</v>
      </c>
      <c r="G101" s="8" t="s">
        <v>49</v>
      </c>
      <c r="H101" s="14" t="s">
        <v>312</v>
      </c>
      <c r="I101" s="17" t="s">
        <v>252</v>
      </c>
      <c r="J101" s="14" t="s">
        <v>65</v>
      </c>
      <c r="K101" s="17" t="s">
        <v>49</v>
      </c>
      <c r="L101" s="11" t="s">
        <v>35</v>
      </c>
      <c r="M101" s="37" t="s">
        <v>253</v>
      </c>
      <c r="N101" s="17" t="s">
        <v>46</v>
      </c>
      <c r="O101" s="14" t="s">
        <v>49</v>
      </c>
      <c r="P101" s="67" t="s">
        <v>35</v>
      </c>
      <c r="Q101" s="31" t="s">
        <v>76</v>
      </c>
      <c r="R101" s="107"/>
    </row>
    <row r="102" spans="1:18" ht="30" x14ac:dyDescent="0.25">
      <c r="A102" s="10">
        <v>108919</v>
      </c>
      <c r="B102" s="12"/>
      <c r="C102" s="10"/>
      <c r="D102" s="13" t="s">
        <v>297</v>
      </c>
      <c r="E102" s="68">
        <v>96</v>
      </c>
      <c r="F102" s="8" t="s">
        <v>350</v>
      </c>
      <c r="G102" s="8" t="s">
        <v>49</v>
      </c>
      <c r="H102" s="14" t="s">
        <v>299</v>
      </c>
      <c r="I102" s="17" t="s">
        <v>252</v>
      </c>
      <c r="J102" s="14" t="s">
        <v>65</v>
      </c>
      <c r="K102" s="17" t="s">
        <v>49</v>
      </c>
      <c r="L102" s="11" t="s">
        <v>35</v>
      </c>
      <c r="M102" s="37">
        <v>237990</v>
      </c>
      <c r="N102" s="17" t="s">
        <v>49</v>
      </c>
      <c r="O102" s="14" t="s">
        <v>49</v>
      </c>
      <c r="P102" s="67" t="s">
        <v>35</v>
      </c>
      <c r="Q102" s="31" t="s">
        <v>76</v>
      </c>
      <c r="R102" s="107"/>
    </row>
    <row r="103" spans="1:18" ht="30" x14ac:dyDescent="0.25">
      <c r="A103" s="10">
        <v>108919</v>
      </c>
      <c r="B103" s="12"/>
      <c r="C103" s="10"/>
      <c r="D103" s="13" t="s">
        <v>297</v>
      </c>
      <c r="E103" s="68">
        <v>97</v>
      </c>
      <c r="F103" s="8" t="s">
        <v>351</v>
      </c>
      <c r="G103" s="8" t="s">
        <v>49</v>
      </c>
      <c r="H103" s="14" t="s">
        <v>299</v>
      </c>
      <c r="I103" s="17" t="s">
        <v>252</v>
      </c>
      <c r="J103" s="14" t="s">
        <v>65</v>
      </c>
      <c r="K103" s="17" t="s">
        <v>49</v>
      </c>
      <c r="L103" s="11" t="s">
        <v>35</v>
      </c>
      <c r="M103" s="37">
        <v>237990</v>
      </c>
      <c r="N103" s="17" t="s">
        <v>49</v>
      </c>
      <c r="O103" s="14" t="s">
        <v>49</v>
      </c>
      <c r="P103" s="67" t="s">
        <v>35</v>
      </c>
      <c r="Q103" s="31" t="s">
        <v>76</v>
      </c>
      <c r="R103" s="107"/>
    </row>
    <row r="104" spans="1:18" ht="45" x14ac:dyDescent="0.25">
      <c r="A104" s="10">
        <v>109850</v>
      </c>
      <c r="B104" s="12"/>
      <c r="C104" s="10"/>
      <c r="D104" s="13" t="s">
        <v>352</v>
      </c>
      <c r="E104" s="68">
        <v>98</v>
      </c>
      <c r="F104" s="8" t="s">
        <v>353</v>
      </c>
      <c r="G104" s="8" t="s">
        <v>354</v>
      </c>
      <c r="H104" s="14" t="s">
        <v>153</v>
      </c>
      <c r="I104" s="17" t="s">
        <v>252</v>
      </c>
      <c r="J104" s="14" t="s">
        <v>65</v>
      </c>
      <c r="K104" s="17" t="s">
        <v>164</v>
      </c>
      <c r="L104" s="11" t="s">
        <v>35</v>
      </c>
      <c r="M104" s="37">
        <v>238910</v>
      </c>
      <c r="N104" s="17" t="s">
        <v>46</v>
      </c>
      <c r="O104" s="14" t="s">
        <v>49</v>
      </c>
      <c r="P104" s="67" t="s">
        <v>35</v>
      </c>
      <c r="Q104" s="31" t="s">
        <v>355</v>
      </c>
      <c r="R104" s="107"/>
    </row>
    <row r="105" spans="1:18" ht="60" x14ac:dyDescent="0.25">
      <c r="A105" s="10">
        <v>107321</v>
      </c>
      <c r="B105" s="12"/>
      <c r="C105" s="10"/>
      <c r="D105" s="13" t="s">
        <v>248</v>
      </c>
      <c r="E105" s="68">
        <v>99</v>
      </c>
      <c r="F105" s="8" t="s">
        <v>347</v>
      </c>
      <c r="G105" s="117" t="s">
        <v>49</v>
      </c>
      <c r="H105" s="14" t="s">
        <v>251</v>
      </c>
      <c r="I105" s="17" t="s">
        <v>252</v>
      </c>
      <c r="J105" s="14" t="s">
        <v>65</v>
      </c>
      <c r="K105" s="17" t="s">
        <v>49</v>
      </c>
      <c r="L105" s="11" t="s">
        <v>35</v>
      </c>
      <c r="M105" s="37" t="s">
        <v>253</v>
      </c>
      <c r="N105" s="98" t="s">
        <v>67</v>
      </c>
      <c r="O105" s="14" t="s">
        <v>49</v>
      </c>
      <c r="P105" s="67" t="s">
        <v>35</v>
      </c>
      <c r="Q105" s="31" t="s">
        <v>355</v>
      </c>
      <c r="R105" s="107"/>
    </row>
    <row r="106" spans="1:18" ht="45" customHeight="1" x14ac:dyDescent="0.25">
      <c r="A106" s="40">
        <v>107321</v>
      </c>
      <c r="B106" s="21"/>
      <c r="C106" s="10"/>
      <c r="D106" s="76" t="s">
        <v>248</v>
      </c>
      <c r="E106" s="68">
        <v>100</v>
      </c>
      <c r="F106" s="8" t="s">
        <v>269</v>
      </c>
      <c r="G106" s="8" t="s">
        <v>49</v>
      </c>
      <c r="H106" s="41" t="s">
        <v>271</v>
      </c>
      <c r="I106" s="17" t="s">
        <v>252</v>
      </c>
      <c r="J106" s="14" t="s">
        <v>65</v>
      </c>
      <c r="K106" s="17" t="s">
        <v>49</v>
      </c>
      <c r="L106" s="11" t="s">
        <v>35</v>
      </c>
      <c r="M106" s="37" t="s">
        <v>253</v>
      </c>
      <c r="N106" s="65" t="s">
        <v>67</v>
      </c>
      <c r="O106" s="14" t="s">
        <v>49</v>
      </c>
      <c r="P106" s="67" t="s">
        <v>35</v>
      </c>
      <c r="Q106" s="31" t="s">
        <v>355</v>
      </c>
      <c r="R106" s="107"/>
    </row>
    <row r="107" spans="1:18" ht="45" customHeight="1" x14ac:dyDescent="0.25">
      <c r="A107" s="10">
        <v>107368</v>
      </c>
      <c r="B107" s="21"/>
      <c r="C107" s="10"/>
      <c r="D107" s="13" t="s">
        <v>248</v>
      </c>
      <c r="E107" s="68">
        <v>101</v>
      </c>
      <c r="F107" s="8" t="s">
        <v>356</v>
      </c>
      <c r="G107" s="8" t="s">
        <v>49</v>
      </c>
      <c r="H107" s="14" t="s">
        <v>337</v>
      </c>
      <c r="I107" s="17" t="s">
        <v>252</v>
      </c>
      <c r="J107" s="14" t="s">
        <v>65</v>
      </c>
      <c r="K107" s="17" t="s">
        <v>49</v>
      </c>
      <c r="L107" s="11" t="s">
        <v>35</v>
      </c>
      <c r="M107" s="37" t="s">
        <v>253</v>
      </c>
      <c r="N107" s="17" t="s">
        <v>46</v>
      </c>
      <c r="O107" s="14" t="s">
        <v>49</v>
      </c>
      <c r="P107" s="67" t="s">
        <v>35</v>
      </c>
      <c r="Q107" s="31" t="s">
        <v>355</v>
      </c>
      <c r="R107" s="107"/>
    </row>
    <row r="108" spans="1:18" ht="45" x14ac:dyDescent="0.25">
      <c r="A108" s="10">
        <v>109127</v>
      </c>
      <c r="B108" s="9"/>
      <c r="C108" s="10"/>
      <c r="D108" s="13" t="s">
        <v>297</v>
      </c>
      <c r="E108" s="68">
        <v>102</v>
      </c>
      <c r="F108" s="8" t="s">
        <v>357</v>
      </c>
      <c r="G108" s="117" t="s">
        <v>49</v>
      </c>
      <c r="H108" s="14" t="s">
        <v>358</v>
      </c>
      <c r="I108" s="17" t="s">
        <v>252</v>
      </c>
      <c r="J108" s="14" t="s">
        <v>65</v>
      </c>
      <c r="K108" s="17" t="s">
        <v>49</v>
      </c>
      <c r="L108" s="11" t="s">
        <v>35</v>
      </c>
      <c r="M108" s="37">
        <v>237990</v>
      </c>
      <c r="N108" s="17" t="s">
        <v>49</v>
      </c>
      <c r="O108" s="14" t="s">
        <v>49</v>
      </c>
      <c r="P108" s="67" t="s">
        <v>35</v>
      </c>
      <c r="Q108" s="31" t="s">
        <v>355</v>
      </c>
      <c r="R108" s="107"/>
    </row>
    <row r="109" spans="1:18" ht="75" x14ac:dyDescent="0.25">
      <c r="A109" s="10">
        <v>107321</v>
      </c>
      <c r="B109" s="12"/>
      <c r="C109" s="10"/>
      <c r="D109" s="13" t="s">
        <v>248</v>
      </c>
      <c r="E109" s="68">
        <v>103</v>
      </c>
      <c r="F109" s="8" t="s">
        <v>249</v>
      </c>
      <c r="G109" s="117" t="s">
        <v>49</v>
      </c>
      <c r="H109" s="14" t="s">
        <v>251</v>
      </c>
      <c r="I109" s="17" t="s">
        <v>252</v>
      </c>
      <c r="J109" s="14" t="s">
        <v>65</v>
      </c>
      <c r="K109" s="17" t="s">
        <v>49</v>
      </c>
      <c r="L109" s="11" t="s">
        <v>35</v>
      </c>
      <c r="M109" s="37" t="s">
        <v>253</v>
      </c>
      <c r="N109" s="98" t="s">
        <v>67</v>
      </c>
      <c r="O109" s="14" t="s">
        <v>49</v>
      </c>
      <c r="P109" s="67" t="s">
        <v>35</v>
      </c>
      <c r="Q109" s="31" t="s">
        <v>359</v>
      </c>
      <c r="R109" s="107"/>
    </row>
    <row r="110" spans="1:18" ht="30" x14ac:dyDescent="0.25">
      <c r="A110" s="10">
        <v>108919</v>
      </c>
      <c r="B110" s="12"/>
      <c r="C110" s="10"/>
      <c r="D110" s="13" t="s">
        <v>297</v>
      </c>
      <c r="E110" s="68">
        <v>104</v>
      </c>
      <c r="F110" s="8" t="s">
        <v>360</v>
      </c>
      <c r="G110" s="8" t="s">
        <v>49</v>
      </c>
      <c r="H110" s="14" t="s">
        <v>299</v>
      </c>
      <c r="I110" s="17" t="s">
        <v>252</v>
      </c>
      <c r="J110" s="14" t="s">
        <v>65</v>
      </c>
      <c r="K110" s="17" t="s">
        <v>49</v>
      </c>
      <c r="L110" s="11" t="s">
        <v>35</v>
      </c>
      <c r="M110" s="37">
        <v>237990</v>
      </c>
      <c r="N110" s="17" t="s">
        <v>49</v>
      </c>
      <c r="O110" s="14" t="s">
        <v>49</v>
      </c>
      <c r="P110" s="67" t="s">
        <v>35</v>
      </c>
      <c r="Q110" s="31" t="s">
        <v>359</v>
      </c>
      <c r="R110" s="107"/>
    </row>
    <row r="111" spans="1:18" ht="30" x14ac:dyDescent="0.25">
      <c r="A111" s="10">
        <v>108919</v>
      </c>
      <c r="B111" s="12"/>
      <c r="C111" s="10"/>
      <c r="D111" s="13" t="s">
        <v>297</v>
      </c>
      <c r="E111" s="68">
        <v>105</v>
      </c>
      <c r="F111" s="8" t="s">
        <v>361</v>
      </c>
      <c r="G111" s="8" t="s">
        <v>49</v>
      </c>
      <c r="H111" s="14" t="s">
        <v>299</v>
      </c>
      <c r="I111" s="17" t="s">
        <v>252</v>
      </c>
      <c r="J111" s="14" t="s">
        <v>65</v>
      </c>
      <c r="K111" s="17" t="s">
        <v>49</v>
      </c>
      <c r="L111" s="11" t="s">
        <v>35</v>
      </c>
      <c r="M111" s="37">
        <v>237990</v>
      </c>
      <c r="N111" s="17" t="s">
        <v>49</v>
      </c>
      <c r="O111" s="14" t="s">
        <v>49</v>
      </c>
      <c r="P111" s="67" t="s">
        <v>35</v>
      </c>
      <c r="Q111" s="31" t="s">
        <v>245</v>
      </c>
      <c r="R111" s="107"/>
    </row>
    <row r="112" spans="1:18" ht="30" x14ac:dyDescent="0.25">
      <c r="A112" s="10">
        <v>108919</v>
      </c>
      <c r="B112" s="12"/>
      <c r="C112" s="10"/>
      <c r="D112" s="13" t="s">
        <v>297</v>
      </c>
      <c r="E112" s="68">
        <v>106</v>
      </c>
      <c r="F112" s="8" t="s">
        <v>362</v>
      </c>
      <c r="G112" s="8" t="s">
        <v>49</v>
      </c>
      <c r="H112" s="14" t="s">
        <v>299</v>
      </c>
      <c r="I112" s="17" t="s">
        <v>252</v>
      </c>
      <c r="J112" s="14" t="s">
        <v>65</v>
      </c>
      <c r="K112" s="17" t="s">
        <v>49</v>
      </c>
      <c r="L112" s="11" t="s">
        <v>35</v>
      </c>
      <c r="M112" s="37">
        <v>237990</v>
      </c>
      <c r="N112" s="17" t="s">
        <v>49</v>
      </c>
      <c r="O112" s="14" t="s">
        <v>49</v>
      </c>
      <c r="P112" s="67" t="s">
        <v>35</v>
      </c>
      <c r="Q112" s="31" t="s">
        <v>363</v>
      </c>
      <c r="R112" s="107"/>
    </row>
    <row r="113" spans="1:18" ht="45" x14ac:dyDescent="0.25">
      <c r="A113" s="10">
        <v>109127</v>
      </c>
      <c r="B113" s="9"/>
      <c r="C113" s="10"/>
      <c r="D113" s="13" t="s">
        <v>297</v>
      </c>
      <c r="E113" s="68">
        <v>107</v>
      </c>
      <c r="F113" s="8" t="s">
        <v>357</v>
      </c>
      <c r="G113" s="117" t="s">
        <v>49</v>
      </c>
      <c r="H113" s="14" t="s">
        <v>358</v>
      </c>
      <c r="I113" s="17" t="s">
        <v>252</v>
      </c>
      <c r="J113" s="14" t="s">
        <v>65</v>
      </c>
      <c r="K113" s="17" t="s">
        <v>49</v>
      </c>
      <c r="L113" s="11" t="s">
        <v>35</v>
      </c>
      <c r="M113" s="37">
        <v>237990</v>
      </c>
      <c r="N113" s="17" t="s">
        <v>49</v>
      </c>
      <c r="O113" s="14" t="s">
        <v>49</v>
      </c>
      <c r="P113" s="67" t="s">
        <v>35</v>
      </c>
      <c r="Q113" s="31" t="s">
        <v>364</v>
      </c>
      <c r="R113" s="107"/>
    </row>
    <row r="114" spans="1:18" ht="30" x14ac:dyDescent="0.25">
      <c r="A114" s="10">
        <v>108919</v>
      </c>
      <c r="B114" s="12"/>
      <c r="C114" s="10"/>
      <c r="D114" s="13" t="s">
        <v>297</v>
      </c>
      <c r="E114" s="68">
        <v>108</v>
      </c>
      <c r="F114" s="8" t="s">
        <v>365</v>
      </c>
      <c r="G114" s="8" t="s">
        <v>49</v>
      </c>
      <c r="H114" s="14" t="s">
        <v>299</v>
      </c>
      <c r="I114" s="17" t="s">
        <v>252</v>
      </c>
      <c r="J114" s="14" t="s">
        <v>65</v>
      </c>
      <c r="K114" s="17" t="s">
        <v>49</v>
      </c>
      <c r="L114" s="11" t="s">
        <v>35</v>
      </c>
      <c r="M114" s="37">
        <v>237990</v>
      </c>
      <c r="N114" s="17" t="s">
        <v>49</v>
      </c>
      <c r="O114" s="14" t="s">
        <v>49</v>
      </c>
      <c r="P114" s="67" t="s">
        <v>35</v>
      </c>
      <c r="Q114" s="31" t="s">
        <v>364</v>
      </c>
      <c r="R114" s="107"/>
    </row>
    <row r="115" spans="1:18" ht="30" x14ac:dyDescent="0.25">
      <c r="A115" s="10">
        <v>108919</v>
      </c>
      <c r="B115" s="12"/>
      <c r="C115" s="10"/>
      <c r="D115" s="13" t="s">
        <v>297</v>
      </c>
      <c r="E115" s="68">
        <v>109</v>
      </c>
      <c r="F115" s="8" t="s">
        <v>366</v>
      </c>
      <c r="G115" s="8" t="s">
        <v>49</v>
      </c>
      <c r="H115" s="14" t="s">
        <v>299</v>
      </c>
      <c r="I115" s="17" t="s">
        <v>252</v>
      </c>
      <c r="J115" s="14" t="s">
        <v>65</v>
      </c>
      <c r="K115" s="17" t="s">
        <v>49</v>
      </c>
      <c r="L115" s="11" t="s">
        <v>35</v>
      </c>
      <c r="M115" s="37">
        <v>237990</v>
      </c>
      <c r="N115" s="17" t="s">
        <v>49</v>
      </c>
      <c r="O115" s="14" t="s">
        <v>49</v>
      </c>
      <c r="P115" s="67" t="s">
        <v>35</v>
      </c>
      <c r="Q115" s="31" t="s">
        <v>364</v>
      </c>
      <c r="R115" s="107"/>
    </row>
    <row r="116" spans="1:18" ht="30" x14ac:dyDescent="0.25">
      <c r="A116" s="10">
        <v>108919</v>
      </c>
      <c r="B116" s="12"/>
      <c r="C116" s="10"/>
      <c r="D116" s="13" t="s">
        <v>297</v>
      </c>
      <c r="E116" s="68">
        <v>110</v>
      </c>
      <c r="F116" s="8" t="s">
        <v>367</v>
      </c>
      <c r="G116" s="8" t="s">
        <v>49</v>
      </c>
      <c r="H116" s="14" t="s">
        <v>299</v>
      </c>
      <c r="I116" s="17" t="s">
        <v>252</v>
      </c>
      <c r="J116" s="14" t="s">
        <v>65</v>
      </c>
      <c r="K116" s="17" t="s">
        <v>49</v>
      </c>
      <c r="L116" s="11" t="s">
        <v>35</v>
      </c>
      <c r="M116" s="37">
        <v>237990</v>
      </c>
      <c r="N116" s="17" t="s">
        <v>49</v>
      </c>
      <c r="O116" s="14" t="s">
        <v>49</v>
      </c>
      <c r="P116" s="67" t="s">
        <v>35</v>
      </c>
      <c r="Q116" s="31" t="s">
        <v>368</v>
      </c>
      <c r="R116" s="107"/>
    </row>
    <row r="117" spans="1:18" ht="30" x14ac:dyDescent="0.25">
      <c r="A117" s="10">
        <v>108919</v>
      </c>
      <c r="B117" s="12"/>
      <c r="C117" s="10"/>
      <c r="D117" s="13" t="s">
        <v>297</v>
      </c>
      <c r="E117" s="68">
        <v>111</v>
      </c>
      <c r="F117" s="8" t="s">
        <v>369</v>
      </c>
      <c r="G117" s="8" t="s">
        <v>49</v>
      </c>
      <c r="H117" s="14" t="s">
        <v>299</v>
      </c>
      <c r="I117" s="17" t="s">
        <v>252</v>
      </c>
      <c r="J117" s="14" t="s">
        <v>65</v>
      </c>
      <c r="K117" s="17" t="s">
        <v>49</v>
      </c>
      <c r="L117" s="11" t="s">
        <v>35</v>
      </c>
      <c r="M117" s="37">
        <v>237990</v>
      </c>
      <c r="N117" s="17" t="s">
        <v>49</v>
      </c>
      <c r="O117" s="14" t="s">
        <v>49</v>
      </c>
      <c r="P117" s="67" t="s">
        <v>35</v>
      </c>
      <c r="Q117" s="31" t="s">
        <v>368</v>
      </c>
      <c r="R117" s="107"/>
    </row>
    <row r="118" spans="1:18" ht="30" x14ac:dyDescent="0.25">
      <c r="A118" s="39">
        <v>108919</v>
      </c>
      <c r="B118" s="92"/>
      <c r="C118" s="39"/>
      <c r="D118" s="81" t="s">
        <v>297</v>
      </c>
      <c r="E118" s="75">
        <v>112</v>
      </c>
      <c r="F118" s="23" t="s">
        <v>370</v>
      </c>
      <c r="G118" s="23" t="s">
        <v>49</v>
      </c>
      <c r="H118" s="29" t="s">
        <v>299</v>
      </c>
      <c r="I118" s="24" t="s">
        <v>252</v>
      </c>
      <c r="J118" s="29" t="s">
        <v>65</v>
      </c>
      <c r="K118" s="24" t="s">
        <v>49</v>
      </c>
      <c r="L118" s="78" t="s">
        <v>35</v>
      </c>
      <c r="M118" s="79">
        <v>237990</v>
      </c>
      <c r="N118" s="24" t="s">
        <v>49</v>
      </c>
      <c r="O118" s="29" t="s">
        <v>49</v>
      </c>
      <c r="P118" s="80" t="s">
        <v>35</v>
      </c>
      <c r="Q118" s="50" t="s">
        <v>371</v>
      </c>
      <c r="R118" s="107"/>
    </row>
    <row r="119" spans="1:18" ht="60" x14ac:dyDescent="0.25">
      <c r="A119" s="22"/>
      <c r="B119" s="15" t="s">
        <v>372</v>
      </c>
      <c r="C119" s="22" t="s">
        <v>373</v>
      </c>
      <c r="D119" s="45" t="s">
        <v>374</v>
      </c>
      <c r="E119" s="68">
        <v>113</v>
      </c>
      <c r="F119" s="16" t="s">
        <v>375</v>
      </c>
      <c r="G119" s="16" t="s">
        <v>376</v>
      </c>
      <c r="H119" s="18" t="s">
        <v>153</v>
      </c>
      <c r="I119" s="20" t="s">
        <v>377</v>
      </c>
      <c r="J119" s="18" t="s">
        <v>35</v>
      </c>
      <c r="K119" s="20" t="s">
        <v>35</v>
      </c>
      <c r="L119" s="84">
        <v>20000000</v>
      </c>
      <c r="M119" s="44">
        <v>237110</v>
      </c>
      <c r="N119" s="69" t="s">
        <v>46</v>
      </c>
      <c r="O119" s="18" t="s">
        <v>68</v>
      </c>
      <c r="P119" s="70" t="s">
        <v>378</v>
      </c>
      <c r="Q119" s="97" t="s">
        <v>39</v>
      </c>
      <c r="R119" s="107"/>
    </row>
    <row r="120" spans="1:18" ht="90" x14ac:dyDescent="0.25">
      <c r="A120" s="40"/>
      <c r="B120" s="9" t="s">
        <v>379</v>
      </c>
      <c r="C120" s="10"/>
      <c r="D120" s="77" t="s">
        <v>380</v>
      </c>
      <c r="E120" s="66">
        <v>114</v>
      </c>
      <c r="F120" s="8" t="s">
        <v>381</v>
      </c>
      <c r="G120" s="90" t="s">
        <v>382</v>
      </c>
      <c r="H120" s="41" t="s">
        <v>153</v>
      </c>
      <c r="I120" s="17" t="s">
        <v>377</v>
      </c>
      <c r="J120" s="41" t="s">
        <v>35</v>
      </c>
      <c r="K120" s="17" t="s">
        <v>35</v>
      </c>
      <c r="L120" s="43">
        <v>5700000</v>
      </c>
      <c r="M120" s="52" t="s">
        <v>49</v>
      </c>
      <c r="N120" s="65" t="s">
        <v>46</v>
      </c>
      <c r="O120" s="41" t="s">
        <v>289</v>
      </c>
      <c r="P120" s="72" t="s">
        <v>35</v>
      </c>
      <c r="Q120" s="54" t="s">
        <v>48</v>
      </c>
      <c r="R120" s="107"/>
    </row>
    <row r="121" spans="1:18" ht="75" x14ac:dyDescent="0.25">
      <c r="A121" s="40"/>
      <c r="B121" s="9" t="s">
        <v>383</v>
      </c>
      <c r="C121" s="10"/>
      <c r="D121" s="77" t="s">
        <v>380</v>
      </c>
      <c r="E121" s="66">
        <v>115</v>
      </c>
      <c r="F121" s="8" t="s">
        <v>384</v>
      </c>
      <c r="G121" s="90" t="s">
        <v>385</v>
      </c>
      <c r="H121" s="41" t="s">
        <v>153</v>
      </c>
      <c r="I121" s="17" t="s">
        <v>377</v>
      </c>
      <c r="J121" s="41" t="s">
        <v>35</v>
      </c>
      <c r="K121" s="17" t="s">
        <v>35</v>
      </c>
      <c r="L121" s="11">
        <v>5000000</v>
      </c>
      <c r="M121" s="52">
        <v>334516</v>
      </c>
      <c r="N121" s="65" t="s">
        <v>46</v>
      </c>
      <c r="O121" s="41" t="s">
        <v>289</v>
      </c>
      <c r="P121" s="72" t="s">
        <v>35</v>
      </c>
      <c r="Q121" s="42" t="s">
        <v>48</v>
      </c>
      <c r="R121" s="107"/>
    </row>
    <row r="122" spans="1:18" ht="135" x14ac:dyDescent="0.25">
      <c r="A122" s="40"/>
      <c r="B122" s="9" t="s">
        <v>386</v>
      </c>
      <c r="C122" s="10"/>
      <c r="D122" s="77" t="s">
        <v>380</v>
      </c>
      <c r="E122" s="66">
        <v>116</v>
      </c>
      <c r="F122" s="8" t="s">
        <v>387</v>
      </c>
      <c r="G122" s="90" t="s">
        <v>388</v>
      </c>
      <c r="H122" s="41" t="s">
        <v>153</v>
      </c>
      <c r="I122" s="17" t="s">
        <v>377</v>
      </c>
      <c r="J122" s="41" t="s">
        <v>35</v>
      </c>
      <c r="K122" s="17" t="s">
        <v>35</v>
      </c>
      <c r="L122" s="43">
        <v>5000000</v>
      </c>
      <c r="M122" s="52">
        <v>334513</v>
      </c>
      <c r="N122" s="65" t="s">
        <v>46</v>
      </c>
      <c r="O122" s="41" t="s">
        <v>289</v>
      </c>
      <c r="P122" s="72" t="s">
        <v>35</v>
      </c>
      <c r="Q122" s="54" t="s">
        <v>48</v>
      </c>
      <c r="R122" s="107"/>
    </row>
    <row r="123" spans="1:18" ht="105" x14ac:dyDescent="0.25">
      <c r="A123" s="40"/>
      <c r="B123" s="9" t="s">
        <v>389</v>
      </c>
      <c r="C123" s="10"/>
      <c r="D123" s="77" t="s">
        <v>380</v>
      </c>
      <c r="E123" s="66">
        <v>117</v>
      </c>
      <c r="F123" s="8" t="s">
        <v>390</v>
      </c>
      <c r="G123" s="90" t="s">
        <v>391</v>
      </c>
      <c r="H123" s="41" t="s">
        <v>153</v>
      </c>
      <c r="I123" s="17" t="s">
        <v>377</v>
      </c>
      <c r="J123" s="41" t="s">
        <v>35</v>
      </c>
      <c r="K123" s="17" t="s">
        <v>35</v>
      </c>
      <c r="L123" s="43">
        <v>1500000</v>
      </c>
      <c r="M123" s="52" t="s">
        <v>392</v>
      </c>
      <c r="N123" s="65" t="s">
        <v>46</v>
      </c>
      <c r="O123" s="41" t="s">
        <v>289</v>
      </c>
      <c r="P123" s="72" t="s">
        <v>35</v>
      </c>
      <c r="Q123" s="54" t="s">
        <v>48</v>
      </c>
      <c r="R123" s="107"/>
    </row>
    <row r="124" spans="1:18" ht="60" x14ac:dyDescent="0.25">
      <c r="A124" s="40"/>
      <c r="B124" s="9" t="s">
        <v>393</v>
      </c>
      <c r="C124" s="10"/>
      <c r="D124" s="77" t="s">
        <v>380</v>
      </c>
      <c r="E124" s="66">
        <v>118</v>
      </c>
      <c r="F124" s="8" t="s">
        <v>394</v>
      </c>
      <c r="G124" s="90" t="s">
        <v>395</v>
      </c>
      <c r="H124" s="41" t="s">
        <v>153</v>
      </c>
      <c r="I124" s="17" t="s">
        <v>377</v>
      </c>
      <c r="J124" s="41" t="s">
        <v>35</v>
      </c>
      <c r="K124" s="17" t="s">
        <v>35</v>
      </c>
      <c r="L124" s="11">
        <v>550000</v>
      </c>
      <c r="M124" s="52">
        <v>325120</v>
      </c>
      <c r="N124" s="65" t="s">
        <v>46</v>
      </c>
      <c r="O124" s="41" t="s">
        <v>289</v>
      </c>
      <c r="P124" s="72" t="s">
        <v>35</v>
      </c>
      <c r="Q124" s="42" t="s">
        <v>48</v>
      </c>
      <c r="R124" s="107"/>
    </row>
    <row r="125" spans="1:18" ht="75" x14ac:dyDescent="0.25">
      <c r="A125" s="89"/>
      <c r="B125" s="15" t="s">
        <v>396</v>
      </c>
      <c r="C125" s="22" t="s">
        <v>397</v>
      </c>
      <c r="D125" s="77" t="s">
        <v>398</v>
      </c>
      <c r="E125" s="66">
        <v>119</v>
      </c>
      <c r="F125" s="16" t="s">
        <v>399</v>
      </c>
      <c r="G125" s="16" t="s">
        <v>400</v>
      </c>
      <c r="H125" s="53" t="s">
        <v>153</v>
      </c>
      <c r="I125" s="20" t="s">
        <v>377</v>
      </c>
      <c r="J125" s="53" t="s">
        <v>35</v>
      </c>
      <c r="K125" s="20" t="s">
        <v>35</v>
      </c>
      <c r="L125" s="43" t="s">
        <v>401</v>
      </c>
      <c r="M125" s="73">
        <v>325180</v>
      </c>
      <c r="N125" s="69" t="s">
        <v>46</v>
      </c>
      <c r="O125" s="53" t="s">
        <v>289</v>
      </c>
      <c r="P125" s="74" t="s">
        <v>402</v>
      </c>
      <c r="Q125" s="54" t="s">
        <v>48</v>
      </c>
      <c r="R125" s="107"/>
    </row>
    <row r="126" spans="1:18" ht="60" x14ac:dyDescent="0.25">
      <c r="A126" s="46"/>
      <c r="B126" s="15" t="s">
        <v>403</v>
      </c>
      <c r="C126" s="22"/>
      <c r="D126" s="77" t="s">
        <v>398</v>
      </c>
      <c r="E126" s="66">
        <v>120</v>
      </c>
      <c r="F126" s="16" t="s">
        <v>404</v>
      </c>
      <c r="G126" s="16" t="s">
        <v>405</v>
      </c>
      <c r="H126" s="53" t="s">
        <v>153</v>
      </c>
      <c r="I126" s="20" t="s">
        <v>377</v>
      </c>
      <c r="J126" s="53" t="s">
        <v>35</v>
      </c>
      <c r="K126" s="20" t="s">
        <v>35</v>
      </c>
      <c r="L126" s="43" t="s">
        <v>401</v>
      </c>
      <c r="M126" s="73">
        <v>325180</v>
      </c>
      <c r="N126" s="88" t="s">
        <v>46</v>
      </c>
      <c r="O126" s="53" t="s">
        <v>289</v>
      </c>
      <c r="P126" s="74" t="s">
        <v>406</v>
      </c>
      <c r="Q126" s="54" t="s">
        <v>48</v>
      </c>
      <c r="R126" s="107"/>
    </row>
    <row r="127" spans="1:18" ht="105" x14ac:dyDescent="0.25">
      <c r="A127" s="46">
        <v>487942</v>
      </c>
      <c r="B127" s="15" t="s">
        <v>407</v>
      </c>
      <c r="C127" s="22" t="s">
        <v>408</v>
      </c>
      <c r="D127" s="47" t="s">
        <v>409</v>
      </c>
      <c r="E127" s="66">
        <v>121</v>
      </c>
      <c r="F127" s="126" t="s">
        <v>410</v>
      </c>
      <c r="G127" s="147" t="s">
        <v>411</v>
      </c>
      <c r="H127" s="53" t="s">
        <v>153</v>
      </c>
      <c r="I127" s="20" t="s">
        <v>377</v>
      </c>
      <c r="J127" s="53" t="s">
        <v>35</v>
      </c>
      <c r="K127" s="20" t="s">
        <v>107</v>
      </c>
      <c r="L127" s="43" t="s">
        <v>35</v>
      </c>
      <c r="M127" s="73">
        <v>237110</v>
      </c>
      <c r="N127" s="69" t="s">
        <v>67</v>
      </c>
      <c r="O127" s="53" t="s">
        <v>126</v>
      </c>
      <c r="P127" s="74" t="s">
        <v>35</v>
      </c>
      <c r="Q127" s="54" t="s">
        <v>48</v>
      </c>
      <c r="R127" s="107"/>
    </row>
    <row r="128" spans="1:18" ht="60" x14ac:dyDescent="0.25">
      <c r="A128" s="10"/>
      <c r="B128" s="102"/>
      <c r="C128" s="10"/>
      <c r="D128" s="93" t="s">
        <v>412</v>
      </c>
      <c r="E128" s="66">
        <v>122</v>
      </c>
      <c r="F128" s="8" t="s">
        <v>413</v>
      </c>
      <c r="G128" s="8" t="s">
        <v>414</v>
      </c>
      <c r="H128" s="41" t="s">
        <v>153</v>
      </c>
      <c r="I128" s="17" t="s">
        <v>377</v>
      </c>
      <c r="J128" s="41" t="s">
        <v>35</v>
      </c>
      <c r="K128" s="17" t="s">
        <v>164</v>
      </c>
      <c r="L128" s="11" t="s">
        <v>98</v>
      </c>
      <c r="M128" s="52">
        <v>237110</v>
      </c>
      <c r="N128" s="65" t="s">
        <v>415</v>
      </c>
      <c r="O128" s="41" t="s">
        <v>49</v>
      </c>
      <c r="P128" s="72" t="s">
        <v>416</v>
      </c>
      <c r="Q128" s="42" t="s">
        <v>48</v>
      </c>
      <c r="R128" s="107"/>
    </row>
    <row r="129" spans="1:18" ht="60" x14ac:dyDescent="0.25">
      <c r="A129" s="40"/>
      <c r="B129" s="9" t="s">
        <v>417</v>
      </c>
      <c r="C129" s="10"/>
      <c r="D129" s="77" t="s">
        <v>398</v>
      </c>
      <c r="E129" s="66">
        <v>123</v>
      </c>
      <c r="F129" s="8" t="s">
        <v>418</v>
      </c>
      <c r="G129" s="8" t="s">
        <v>419</v>
      </c>
      <c r="H129" s="41" t="s">
        <v>153</v>
      </c>
      <c r="I129" s="17" t="s">
        <v>377</v>
      </c>
      <c r="J129" s="41" t="s">
        <v>35</v>
      </c>
      <c r="K129" s="17" t="s">
        <v>144</v>
      </c>
      <c r="L129" s="11" t="s">
        <v>35</v>
      </c>
      <c r="M129" s="52">
        <v>812332</v>
      </c>
      <c r="N129" s="65" t="s">
        <v>46</v>
      </c>
      <c r="O129" s="41" t="s">
        <v>289</v>
      </c>
      <c r="P129" s="72" t="s">
        <v>420</v>
      </c>
      <c r="Q129" s="42" t="s">
        <v>48</v>
      </c>
      <c r="R129" s="107"/>
    </row>
    <row r="130" spans="1:18" ht="60" x14ac:dyDescent="0.25">
      <c r="A130" s="22"/>
      <c r="B130" s="103" t="s">
        <v>421</v>
      </c>
      <c r="C130" s="22"/>
      <c r="D130" s="77" t="s">
        <v>398</v>
      </c>
      <c r="E130" s="66">
        <v>124</v>
      </c>
      <c r="F130" s="16" t="s">
        <v>422</v>
      </c>
      <c r="G130" s="16" t="s">
        <v>423</v>
      </c>
      <c r="H130" s="53" t="s">
        <v>153</v>
      </c>
      <c r="I130" s="20" t="s">
        <v>377</v>
      </c>
      <c r="J130" s="53" t="s">
        <v>35</v>
      </c>
      <c r="K130" s="20" t="s">
        <v>288</v>
      </c>
      <c r="L130" s="43" t="s">
        <v>35</v>
      </c>
      <c r="M130" s="73">
        <v>811310</v>
      </c>
      <c r="N130" s="69" t="s">
        <v>46</v>
      </c>
      <c r="O130" s="53" t="s">
        <v>289</v>
      </c>
      <c r="P130" s="74" t="s">
        <v>424</v>
      </c>
      <c r="Q130" s="54" t="s">
        <v>48</v>
      </c>
      <c r="R130" s="107"/>
    </row>
    <row r="131" spans="1:18" ht="120" x14ac:dyDescent="0.25">
      <c r="A131" s="46"/>
      <c r="B131" s="15" t="s">
        <v>425</v>
      </c>
      <c r="C131" s="22"/>
      <c r="D131" s="77" t="s">
        <v>426</v>
      </c>
      <c r="E131" s="66">
        <v>125</v>
      </c>
      <c r="F131" s="16" t="s">
        <v>427</v>
      </c>
      <c r="G131" s="83" t="s">
        <v>428</v>
      </c>
      <c r="H131" s="53" t="s">
        <v>153</v>
      </c>
      <c r="I131" s="20" t="s">
        <v>377</v>
      </c>
      <c r="J131" s="53" t="s">
        <v>35</v>
      </c>
      <c r="K131" s="20" t="s">
        <v>429</v>
      </c>
      <c r="L131" s="43" t="s">
        <v>35</v>
      </c>
      <c r="M131" s="73">
        <v>561710</v>
      </c>
      <c r="N131" s="69" t="s">
        <v>46</v>
      </c>
      <c r="O131" s="53" t="s">
        <v>289</v>
      </c>
      <c r="P131" s="74" t="s">
        <v>430</v>
      </c>
      <c r="Q131" s="54" t="s">
        <v>48</v>
      </c>
      <c r="R131" s="107"/>
    </row>
    <row r="132" spans="1:18" ht="75" x14ac:dyDescent="0.25">
      <c r="A132" s="55"/>
      <c r="B132" s="25" t="s">
        <v>431</v>
      </c>
      <c r="C132" s="55" t="s">
        <v>432</v>
      </c>
      <c r="D132" s="127" t="s">
        <v>433</v>
      </c>
      <c r="E132" s="66">
        <v>126</v>
      </c>
      <c r="F132" s="26" t="s">
        <v>434</v>
      </c>
      <c r="G132" s="26" t="s">
        <v>435</v>
      </c>
      <c r="H132" s="109" t="s">
        <v>153</v>
      </c>
      <c r="I132" s="27" t="s">
        <v>377</v>
      </c>
      <c r="J132" s="57" t="s">
        <v>35</v>
      </c>
      <c r="K132" s="27" t="s">
        <v>429</v>
      </c>
      <c r="L132" s="58" t="s">
        <v>35</v>
      </c>
      <c r="M132" s="110">
        <v>811310</v>
      </c>
      <c r="N132" s="125" t="s">
        <v>46</v>
      </c>
      <c r="O132" s="109" t="s">
        <v>289</v>
      </c>
      <c r="P132" s="111" t="s">
        <v>436</v>
      </c>
      <c r="Q132" s="87" t="s">
        <v>48</v>
      </c>
      <c r="R132" s="107"/>
    </row>
    <row r="133" spans="1:18" ht="120" x14ac:dyDescent="0.25">
      <c r="A133" s="40">
        <v>122091</v>
      </c>
      <c r="B133" s="9" t="s">
        <v>437</v>
      </c>
      <c r="C133" s="10" t="s">
        <v>438</v>
      </c>
      <c r="D133" s="51" t="s">
        <v>284</v>
      </c>
      <c r="E133" s="66">
        <v>127</v>
      </c>
      <c r="F133" s="16" t="s">
        <v>439</v>
      </c>
      <c r="G133" s="8" t="s">
        <v>440</v>
      </c>
      <c r="H133" s="41" t="s">
        <v>27</v>
      </c>
      <c r="I133" s="20" t="s">
        <v>441</v>
      </c>
      <c r="J133" s="53" t="s">
        <v>35</v>
      </c>
      <c r="K133" s="20" t="s">
        <v>288</v>
      </c>
      <c r="L133" s="43" t="s">
        <v>35</v>
      </c>
      <c r="M133" s="73">
        <v>115310</v>
      </c>
      <c r="N133" s="69" t="s">
        <v>46</v>
      </c>
      <c r="O133" s="53" t="s">
        <v>289</v>
      </c>
      <c r="P133" s="72" t="s">
        <v>442</v>
      </c>
      <c r="Q133" s="105" t="s">
        <v>39</v>
      </c>
      <c r="R133" s="107"/>
    </row>
    <row r="134" spans="1:18" ht="75" x14ac:dyDescent="0.25">
      <c r="A134" s="40"/>
      <c r="B134" s="9" t="s">
        <v>443</v>
      </c>
      <c r="C134" s="10"/>
      <c r="D134" s="77" t="s">
        <v>444</v>
      </c>
      <c r="E134" s="66">
        <v>128</v>
      </c>
      <c r="F134" s="8" t="s">
        <v>445</v>
      </c>
      <c r="G134" s="90" t="s">
        <v>446</v>
      </c>
      <c r="H134" s="41" t="s">
        <v>447</v>
      </c>
      <c r="I134" s="17" t="s">
        <v>441</v>
      </c>
      <c r="J134" s="41" t="s">
        <v>35</v>
      </c>
      <c r="K134" s="17" t="s">
        <v>35</v>
      </c>
      <c r="L134" s="11">
        <v>15000000</v>
      </c>
      <c r="M134" s="52">
        <v>541191</v>
      </c>
      <c r="N134" s="65" t="s">
        <v>46</v>
      </c>
      <c r="O134" s="41" t="s">
        <v>289</v>
      </c>
      <c r="P134" s="72" t="s">
        <v>448</v>
      </c>
      <c r="Q134" s="54" t="s">
        <v>48</v>
      </c>
      <c r="R134" s="107"/>
    </row>
    <row r="135" spans="1:18" ht="120" x14ac:dyDescent="0.25">
      <c r="A135" s="40"/>
      <c r="B135" s="9" t="s">
        <v>449</v>
      </c>
      <c r="C135" s="10"/>
      <c r="D135" s="51" t="s">
        <v>444</v>
      </c>
      <c r="E135" s="66">
        <v>129</v>
      </c>
      <c r="F135" s="8" t="s">
        <v>450</v>
      </c>
      <c r="G135" s="90" t="s">
        <v>451</v>
      </c>
      <c r="H135" s="41" t="s">
        <v>452</v>
      </c>
      <c r="I135" s="17" t="s">
        <v>441</v>
      </c>
      <c r="J135" s="41" t="s">
        <v>35</v>
      </c>
      <c r="K135" s="17" t="s">
        <v>35</v>
      </c>
      <c r="L135" s="11">
        <v>2500000</v>
      </c>
      <c r="M135" s="52">
        <v>531320</v>
      </c>
      <c r="N135" s="65" t="s">
        <v>46</v>
      </c>
      <c r="O135" s="41" t="s">
        <v>289</v>
      </c>
      <c r="P135" s="72" t="s">
        <v>453</v>
      </c>
      <c r="Q135" s="42" t="s">
        <v>48</v>
      </c>
      <c r="R135" s="107"/>
    </row>
    <row r="136" spans="1:18" ht="90" x14ac:dyDescent="0.25">
      <c r="A136" s="40"/>
      <c r="B136" s="124"/>
      <c r="C136" s="10"/>
      <c r="D136" s="123"/>
      <c r="E136" s="66">
        <v>130</v>
      </c>
      <c r="F136" s="8" t="s">
        <v>454</v>
      </c>
      <c r="G136" s="90" t="s">
        <v>455</v>
      </c>
      <c r="H136" s="41" t="s">
        <v>456</v>
      </c>
      <c r="I136" s="17" t="s">
        <v>441</v>
      </c>
      <c r="J136" s="41" t="s">
        <v>35</v>
      </c>
      <c r="K136" s="17" t="s">
        <v>35</v>
      </c>
      <c r="L136" s="11" t="s">
        <v>49</v>
      </c>
      <c r="M136" s="52">
        <v>561720</v>
      </c>
      <c r="N136" s="65" t="s">
        <v>46</v>
      </c>
      <c r="O136" s="41" t="s">
        <v>289</v>
      </c>
      <c r="P136" s="72" t="s">
        <v>35</v>
      </c>
      <c r="Q136" s="42" t="s">
        <v>48</v>
      </c>
      <c r="R136" s="107"/>
    </row>
    <row r="137" spans="1:18" ht="75" x14ac:dyDescent="0.25">
      <c r="A137" s="40"/>
      <c r="B137" s="9" t="s">
        <v>457</v>
      </c>
      <c r="C137" s="10"/>
      <c r="D137" s="51" t="s">
        <v>161</v>
      </c>
      <c r="E137" s="66">
        <v>131</v>
      </c>
      <c r="F137" s="8" t="s">
        <v>458</v>
      </c>
      <c r="G137" s="90" t="s">
        <v>459</v>
      </c>
      <c r="H137" s="41" t="s">
        <v>460</v>
      </c>
      <c r="I137" s="17" t="s">
        <v>441</v>
      </c>
      <c r="J137" s="41" t="s">
        <v>35</v>
      </c>
      <c r="K137" s="17" t="s">
        <v>120</v>
      </c>
      <c r="L137" s="11" t="s">
        <v>35</v>
      </c>
      <c r="M137" s="52">
        <v>561612</v>
      </c>
      <c r="N137" s="65" t="s">
        <v>49</v>
      </c>
      <c r="O137" s="41" t="s">
        <v>126</v>
      </c>
      <c r="P137" s="72" t="s">
        <v>35</v>
      </c>
      <c r="Q137" s="42" t="s">
        <v>48</v>
      </c>
      <c r="R137" s="107"/>
    </row>
    <row r="138" spans="1:18" ht="90" x14ac:dyDescent="0.25">
      <c r="A138" s="40"/>
      <c r="B138" s="15" t="s">
        <v>461</v>
      </c>
      <c r="C138" s="22"/>
      <c r="D138" s="77" t="s">
        <v>462</v>
      </c>
      <c r="E138" s="66">
        <v>132</v>
      </c>
      <c r="F138" s="16" t="s">
        <v>463</v>
      </c>
      <c r="G138" s="83" t="s">
        <v>464</v>
      </c>
      <c r="H138" s="53" t="s">
        <v>456</v>
      </c>
      <c r="I138" s="20" t="s">
        <v>441</v>
      </c>
      <c r="J138" s="53" t="s">
        <v>35</v>
      </c>
      <c r="K138" s="20" t="s">
        <v>465</v>
      </c>
      <c r="L138" s="43" t="s">
        <v>35</v>
      </c>
      <c r="M138" s="73">
        <v>236220</v>
      </c>
      <c r="N138" s="69" t="s">
        <v>466</v>
      </c>
      <c r="O138" s="53" t="s">
        <v>289</v>
      </c>
      <c r="P138" s="74" t="s">
        <v>467</v>
      </c>
      <c r="Q138" s="54" t="s">
        <v>48</v>
      </c>
      <c r="R138" s="107"/>
    </row>
    <row r="139" spans="1:18" ht="105" x14ac:dyDescent="0.25">
      <c r="A139" s="40">
        <v>107321</v>
      </c>
      <c r="B139" s="9" t="s">
        <v>468</v>
      </c>
      <c r="C139" s="10"/>
      <c r="D139" s="51" t="s">
        <v>469</v>
      </c>
      <c r="E139" s="66">
        <v>133</v>
      </c>
      <c r="F139" s="8" t="s">
        <v>470</v>
      </c>
      <c r="G139" s="8" t="s">
        <v>471</v>
      </c>
      <c r="H139" s="41" t="s">
        <v>472</v>
      </c>
      <c r="I139" s="17" t="s">
        <v>441</v>
      </c>
      <c r="J139" s="41" t="s">
        <v>35</v>
      </c>
      <c r="K139" s="20" t="s">
        <v>288</v>
      </c>
      <c r="L139" s="11" t="s">
        <v>35</v>
      </c>
      <c r="M139" s="52">
        <v>488390</v>
      </c>
      <c r="N139" s="69" t="s">
        <v>46</v>
      </c>
      <c r="O139" s="41" t="s">
        <v>289</v>
      </c>
      <c r="P139" s="72" t="s">
        <v>473</v>
      </c>
      <c r="Q139" s="54" t="s">
        <v>48</v>
      </c>
      <c r="R139" s="107"/>
    </row>
    <row r="140" spans="1:18" ht="30" x14ac:dyDescent="0.25">
      <c r="A140" s="13"/>
      <c r="B140" s="9" t="s">
        <v>474</v>
      </c>
      <c r="C140" s="40"/>
      <c r="D140" s="77" t="s">
        <v>475</v>
      </c>
      <c r="E140" s="66">
        <v>134</v>
      </c>
      <c r="F140" s="16" t="s">
        <v>476</v>
      </c>
      <c r="G140" s="16" t="s">
        <v>49</v>
      </c>
      <c r="H140" s="53" t="s">
        <v>333</v>
      </c>
      <c r="I140" s="20" t="s">
        <v>441</v>
      </c>
      <c r="J140" s="53" t="s">
        <v>35</v>
      </c>
      <c r="K140" s="20" t="s">
        <v>288</v>
      </c>
      <c r="L140" s="43" t="s">
        <v>35</v>
      </c>
      <c r="M140" s="73">
        <v>561990</v>
      </c>
      <c r="N140" s="69" t="s">
        <v>46</v>
      </c>
      <c r="O140" s="53" t="s">
        <v>289</v>
      </c>
      <c r="P140" s="74" t="s">
        <v>477</v>
      </c>
      <c r="Q140" s="54" t="s">
        <v>48</v>
      </c>
      <c r="R140" s="107"/>
    </row>
    <row r="141" spans="1:18" ht="120" x14ac:dyDescent="0.25">
      <c r="A141" s="40">
        <v>107322</v>
      </c>
      <c r="B141" s="9" t="s">
        <v>478</v>
      </c>
      <c r="C141" s="10"/>
      <c r="D141" s="51" t="s">
        <v>469</v>
      </c>
      <c r="E141" s="66">
        <v>135</v>
      </c>
      <c r="F141" s="8" t="s">
        <v>479</v>
      </c>
      <c r="G141" s="8" t="s">
        <v>480</v>
      </c>
      <c r="H141" s="41" t="s">
        <v>333</v>
      </c>
      <c r="I141" s="20" t="s">
        <v>441</v>
      </c>
      <c r="J141" s="53" t="s">
        <v>35</v>
      </c>
      <c r="K141" s="20" t="s">
        <v>288</v>
      </c>
      <c r="L141" s="43" t="s">
        <v>35</v>
      </c>
      <c r="M141" s="52">
        <v>488390</v>
      </c>
      <c r="N141" s="69" t="s">
        <v>46</v>
      </c>
      <c r="O141" s="41" t="s">
        <v>289</v>
      </c>
      <c r="P141" s="74" t="s">
        <v>481</v>
      </c>
      <c r="Q141" s="54" t="s">
        <v>48</v>
      </c>
      <c r="R141" s="107"/>
    </row>
    <row r="142" spans="1:18" ht="45" x14ac:dyDescent="0.25">
      <c r="A142" s="40">
        <v>107321</v>
      </c>
      <c r="B142" s="9" t="s">
        <v>482</v>
      </c>
      <c r="C142" s="10"/>
      <c r="D142" s="51" t="s">
        <v>469</v>
      </c>
      <c r="E142" s="66">
        <v>136</v>
      </c>
      <c r="F142" s="8" t="s">
        <v>483</v>
      </c>
      <c r="G142" s="8" t="s">
        <v>484</v>
      </c>
      <c r="H142" s="41" t="s">
        <v>333</v>
      </c>
      <c r="I142" s="17" t="s">
        <v>441</v>
      </c>
      <c r="J142" s="41" t="s">
        <v>35</v>
      </c>
      <c r="K142" s="17" t="s">
        <v>288</v>
      </c>
      <c r="L142" s="11" t="s">
        <v>35</v>
      </c>
      <c r="M142" s="52">
        <v>561720</v>
      </c>
      <c r="N142" s="69" t="s">
        <v>46</v>
      </c>
      <c r="O142" s="53" t="s">
        <v>289</v>
      </c>
      <c r="P142" s="72" t="s">
        <v>35</v>
      </c>
      <c r="Q142" s="54" t="s">
        <v>48</v>
      </c>
      <c r="R142" s="107"/>
    </row>
    <row r="143" spans="1:18" ht="60" x14ac:dyDescent="0.25">
      <c r="A143" s="40"/>
      <c r="B143" s="9" t="s">
        <v>485</v>
      </c>
      <c r="C143" s="10"/>
      <c r="D143" s="51" t="s">
        <v>486</v>
      </c>
      <c r="E143" s="66">
        <v>137</v>
      </c>
      <c r="F143" s="8" t="s">
        <v>487</v>
      </c>
      <c r="G143" s="8" t="s">
        <v>488</v>
      </c>
      <c r="H143" s="41" t="s">
        <v>489</v>
      </c>
      <c r="I143" s="17" t="s">
        <v>441</v>
      </c>
      <c r="J143" s="41" t="s">
        <v>35</v>
      </c>
      <c r="K143" s="17" t="s">
        <v>288</v>
      </c>
      <c r="L143" s="11" t="s">
        <v>35</v>
      </c>
      <c r="M143" s="52">
        <v>561730</v>
      </c>
      <c r="N143" s="69" t="s">
        <v>46</v>
      </c>
      <c r="O143" s="53" t="s">
        <v>289</v>
      </c>
      <c r="P143" s="72" t="s">
        <v>490</v>
      </c>
      <c r="Q143" s="42" t="s">
        <v>48</v>
      </c>
      <c r="R143" s="107"/>
    </row>
    <row r="144" spans="1:18" ht="60" x14ac:dyDescent="0.25">
      <c r="A144" s="40">
        <v>107321</v>
      </c>
      <c r="B144" s="15" t="s">
        <v>491</v>
      </c>
      <c r="C144" s="22" t="s">
        <v>492</v>
      </c>
      <c r="D144" s="77" t="s">
        <v>493</v>
      </c>
      <c r="E144" s="66">
        <v>138</v>
      </c>
      <c r="F144" s="16" t="s">
        <v>494</v>
      </c>
      <c r="G144" s="83" t="s">
        <v>495</v>
      </c>
      <c r="H144" s="53" t="s">
        <v>333</v>
      </c>
      <c r="I144" s="20" t="s">
        <v>441</v>
      </c>
      <c r="J144" s="53" t="s">
        <v>35</v>
      </c>
      <c r="K144" s="20" t="s">
        <v>429</v>
      </c>
      <c r="L144" s="43" t="s">
        <v>35</v>
      </c>
      <c r="M144" s="73">
        <v>561730</v>
      </c>
      <c r="N144" s="69" t="s">
        <v>46</v>
      </c>
      <c r="O144" s="53" t="s">
        <v>289</v>
      </c>
      <c r="P144" s="74" t="s">
        <v>496</v>
      </c>
      <c r="Q144" s="54" t="s">
        <v>48</v>
      </c>
      <c r="R144" s="107"/>
    </row>
    <row r="145" spans="1:18" ht="90" x14ac:dyDescent="0.25">
      <c r="A145" s="55"/>
      <c r="B145" s="25" t="s">
        <v>497</v>
      </c>
      <c r="C145" s="55"/>
      <c r="D145" s="127" t="s">
        <v>444</v>
      </c>
      <c r="E145" s="85">
        <v>139</v>
      </c>
      <c r="F145" s="26" t="s">
        <v>498</v>
      </c>
      <c r="G145" s="150" t="s">
        <v>499</v>
      </c>
      <c r="H145" s="109" t="s">
        <v>333</v>
      </c>
      <c r="I145" s="27" t="s">
        <v>441</v>
      </c>
      <c r="J145" s="109" t="s">
        <v>35</v>
      </c>
      <c r="K145" s="27" t="s">
        <v>35</v>
      </c>
      <c r="L145" s="58">
        <v>32500000</v>
      </c>
      <c r="M145" s="110">
        <v>531390</v>
      </c>
      <c r="N145" s="151" t="s">
        <v>67</v>
      </c>
      <c r="O145" s="109" t="s">
        <v>289</v>
      </c>
      <c r="P145" s="111" t="s">
        <v>500</v>
      </c>
      <c r="Q145" s="152" t="s">
        <v>50</v>
      </c>
      <c r="R145" s="107"/>
    </row>
    <row r="146" spans="1:18" ht="105" x14ac:dyDescent="0.25">
      <c r="A146" s="22"/>
      <c r="B146" s="15" t="s">
        <v>501</v>
      </c>
      <c r="C146" s="22"/>
      <c r="D146" s="77" t="s">
        <v>502</v>
      </c>
      <c r="E146" s="68">
        <v>140</v>
      </c>
      <c r="F146" s="16" t="s">
        <v>503</v>
      </c>
      <c r="G146" s="83" t="s">
        <v>504</v>
      </c>
      <c r="H146" s="53" t="s">
        <v>505</v>
      </c>
      <c r="I146" s="20" t="s">
        <v>506</v>
      </c>
      <c r="J146" s="53" t="s">
        <v>35</v>
      </c>
      <c r="K146" s="20" t="s">
        <v>507</v>
      </c>
      <c r="L146" s="43" t="s">
        <v>35</v>
      </c>
      <c r="M146" s="73" t="s">
        <v>49</v>
      </c>
      <c r="N146" s="88" t="s">
        <v>46</v>
      </c>
      <c r="O146" s="53" t="s">
        <v>289</v>
      </c>
      <c r="P146" s="74" t="s">
        <v>35</v>
      </c>
      <c r="Q146" s="54" t="s">
        <v>48</v>
      </c>
      <c r="R146" s="107"/>
    </row>
    <row r="147" spans="1:18" ht="120" customHeight="1" x14ac:dyDescent="0.25">
      <c r="B147" s="107"/>
      <c r="E147" s="163" t="s">
        <v>508</v>
      </c>
      <c r="F147" s="163"/>
      <c r="G147" s="163"/>
      <c r="H147" s="163"/>
      <c r="I147" s="163"/>
      <c r="J147" s="163"/>
      <c r="K147" s="163"/>
      <c r="L147" s="163"/>
      <c r="M147" s="163"/>
      <c r="N147" s="163"/>
      <c r="O147" s="163"/>
      <c r="P147" s="163"/>
      <c r="Q147" s="163"/>
    </row>
    <row r="148" spans="1:18" ht="15" customHeight="1" x14ac:dyDescent="0.25">
      <c r="B148" s="107"/>
    </row>
    <row r="149" spans="1:18" hidden="1" x14ac:dyDescent="0.25">
      <c r="B149" s="107"/>
      <c r="I149" s="1" t="s">
        <v>34</v>
      </c>
      <c r="J149" s="1" t="s">
        <v>35</v>
      </c>
      <c r="K149" s="1" t="s">
        <v>35</v>
      </c>
      <c r="N149" s="1" t="s">
        <v>49</v>
      </c>
      <c r="O149" s="6" t="s">
        <v>49</v>
      </c>
      <c r="Q149" s="28" t="s">
        <v>49</v>
      </c>
    </row>
    <row r="150" spans="1:18" ht="30" hidden="1" customHeight="1" x14ac:dyDescent="0.25">
      <c r="B150" s="107"/>
      <c r="I150" s="1" t="s">
        <v>252</v>
      </c>
      <c r="J150" s="1" t="s">
        <v>49</v>
      </c>
      <c r="K150" s="1" t="s">
        <v>49</v>
      </c>
      <c r="N150" s="1" t="s">
        <v>67</v>
      </c>
      <c r="O150" s="6" t="s">
        <v>254</v>
      </c>
      <c r="Q150" s="28" t="s">
        <v>509</v>
      </c>
    </row>
    <row r="151" spans="1:18" ht="30" hidden="1" customHeight="1" x14ac:dyDescent="0.25">
      <c r="B151" s="107"/>
      <c r="I151" s="1" t="s">
        <v>510</v>
      </c>
      <c r="J151" s="1" t="s">
        <v>65</v>
      </c>
      <c r="K151" s="1" t="s">
        <v>429</v>
      </c>
      <c r="N151" s="1" t="s">
        <v>36</v>
      </c>
      <c r="O151" s="6" t="s">
        <v>90</v>
      </c>
      <c r="Q151" s="28" t="s">
        <v>84</v>
      </c>
    </row>
    <row r="152" spans="1:18" ht="30" hidden="1" customHeight="1" x14ac:dyDescent="0.25">
      <c r="B152" s="107"/>
      <c r="I152" s="1" t="s">
        <v>64</v>
      </c>
      <c r="J152" s="1" t="s">
        <v>74</v>
      </c>
      <c r="K152" s="1" t="s">
        <v>288</v>
      </c>
      <c r="N152" s="1" t="s">
        <v>415</v>
      </c>
      <c r="O152" s="6" t="s">
        <v>511</v>
      </c>
      <c r="Q152" s="28" t="s">
        <v>39</v>
      </c>
    </row>
    <row r="153" spans="1:18" ht="30" hidden="1" customHeight="1" x14ac:dyDescent="0.25">
      <c r="B153" s="107"/>
      <c r="I153" s="1" t="s">
        <v>82</v>
      </c>
      <c r="J153" s="1" t="s">
        <v>167</v>
      </c>
      <c r="K153" s="1" t="s">
        <v>465</v>
      </c>
      <c r="N153" s="1" t="s">
        <v>46</v>
      </c>
      <c r="O153" s="6" t="s">
        <v>126</v>
      </c>
      <c r="Q153" s="28" t="s">
        <v>48</v>
      </c>
    </row>
    <row r="154" spans="1:18" ht="45" hidden="1" customHeight="1" x14ac:dyDescent="0.25">
      <c r="B154" s="107"/>
      <c r="I154" s="1" t="s">
        <v>441</v>
      </c>
      <c r="J154" s="1" t="s">
        <v>113</v>
      </c>
      <c r="K154" s="1" t="s">
        <v>507</v>
      </c>
      <c r="N154" s="1" t="s">
        <v>512</v>
      </c>
      <c r="O154" s="6" t="s">
        <v>37</v>
      </c>
      <c r="Q154" s="28" t="s">
        <v>56</v>
      </c>
    </row>
    <row r="155" spans="1:18" ht="30" hidden="1" customHeight="1" x14ac:dyDescent="0.25">
      <c r="B155" s="107"/>
      <c r="I155" s="1" t="s">
        <v>506</v>
      </c>
      <c r="J155" s="4"/>
      <c r="K155" s="1" t="s">
        <v>144</v>
      </c>
      <c r="N155" s="1" t="s">
        <v>513</v>
      </c>
      <c r="O155" s="6" t="s">
        <v>68</v>
      </c>
      <c r="Q155" s="28" t="s">
        <v>50</v>
      </c>
    </row>
    <row r="156" spans="1:18" ht="30" hidden="1" customHeight="1" x14ac:dyDescent="0.25">
      <c r="B156" s="107"/>
      <c r="I156" s="6" t="s">
        <v>377</v>
      </c>
      <c r="K156" s="1" t="s">
        <v>164</v>
      </c>
      <c r="N156" s="1" t="s">
        <v>466</v>
      </c>
      <c r="O156" s="6" t="s">
        <v>114</v>
      </c>
      <c r="Q156" s="28" t="s">
        <v>91</v>
      </c>
    </row>
    <row r="157" spans="1:18" ht="30" hidden="1" customHeight="1" x14ac:dyDescent="0.25">
      <c r="B157" s="107"/>
      <c r="K157" s="1" t="s">
        <v>120</v>
      </c>
      <c r="N157" s="1" t="s">
        <v>266</v>
      </c>
      <c r="O157" s="6" t="s">
        <v>289</v>
      </c>
      <c r="Q157" s="28" t="s">
        <v>40</v>
      </c>
    </row>
    <row r="158" spans="1:18" ht="30" hidden="1" customHeight="1" x14ac:dyDescent="0.25">
      <c r="B158" s="107"/>
      <c r="K158" s="1" t="s">
        <v>107</v>
      </c>
      <c r="Q158" s="28" t="s">
        <v>127</v>
      </c>
    </row>
    <row r="159" spans="1:18" ht="14.45" hidden="1" customHeight="1" x14ac:dyDescent="0.25">
      <c r="B159" s="107"/>
      <c r="K159" s="1" t="s">
        <v>83</v>
      </c>
      <c r="Q159" s="28" t="s">
        <v>185</v>
      </c>
    </row>
    <row r="160" spans="1:18" hidden="1" x14ac:dyDescent="0.25">
      <c r="B160" s="107"/>
      <c r="K160" s="1" t="s">
        <v>75</v>
      </c>
      <c r="Q160" s="28" t="s">
        <v>76</v>
      </c>
    </row>
    <row r="161" spans="2:17" hidden="1" x14ac:dyDescent="0.25">
      <c r="B161" s="107"/>
      <c r="K161" s="1" t="s">
        <v>66</v>
      </c>
      <c r="Q161" s="28" t="s">
        <v>355</v>
      </c>
    </row>
    <row r="162" spans="2:17" hidden="1" x14ac:dyDescent="0.25">
      <c r="B162" s="107"/>
      <c r="Q162" s="28" t="s">
        <v>359</v>
      </c>
    </row>
    <row r="163" spans="2:17" hidden="1" x14ac:dyDescent="0.25">
      <c r="B163" s="107"/>
      <c r="Q163" s="28" t="s">
        <v>245</v>
      </c>
    </row>
    <row r="164" spans="2:17" hidden="1" x14ac:dyDescent="0.25">
      <c r="B164" s="107"/>
      <c r="Q164" s="28" t="s">
        <v>363</v>
      </c>
    </row>
    <row r="165" spans="2:17" hidden="1" x14ac:dyDescent="0.25">
      <c r="B165" s="107"/>
      <c r="Q165" s="28" t="s">
        <v>364</v>
      </c>
    </row>
    <row r="166" spans="2:17" hidden="1" x14ac:dyDescent="0.25">
      <c r="B166" s="107"/>
      <c r="Q166" s="28" t="s">
        <v>368</v>
      </c>
    </row>
    <row r="167" spans="2:17" hidden="1" x14ac:dyDescent="0.25">
      <c r="B167" s="107"/>
      <c r="Q167" s="28" t="s">
        <v>371</v>
      </c>
    </row>
    <row r="168" spans="2:17" x14ac:dyDescent="0.25">
      <c r="B168" s="107"/>
    </row>
    <row r="169" spans="2:17" ht="15" customHeight="1" x14ac:dyDescent="0.25">
      <c r="B169" s="107"/>
    </row>
    <row r="170" spans="2:17" ht="15" customHeight="1" x14ac:dyDescent="0.25">
      <c r="B170" s="107"/>
    </row>
    <row r="171" spans="2:17" ht="15" customHeight="1" x14ac:dyDescent="0.25">
      <c r="B171" s="107"/>
    </row>
    <row r="172" spans="2:17" ht="15" customHeight="1" x14ac:dyDescent="0.25">
      <c r="B172" s="107"/>
    </row>
    <row r="173" spans="2:17" ht="15" customHeight="1" x14ac:dyDescent="0.25">
      <c r="B173" s="107"/>
    </row>
  </sheetData>
  <sheetProtection algorithmName="SHA-512" hashValue="YbAu6AuPYQaKJxrZa7CkmsUFAaBvoQ+3BJbYZzdeQrz4q1bIdBhZwcQuI84KX/LUWdH4aopQJQ5wsfrI+lITSA==" saltValue="4is2AmxFAep/GKwvOLbXMg==" spinCount="100000" sheet="1" sort="0" autoFilter="0"/>
  <mergeCells count="10">
    <mergeCell ref="E147:Q147"/>
    <mergeCell ref="A5:C5"/>
    <mergeCell ref="E1:Q1"/>
    <mergeCell ref="E3:Q3"/>
    <mergeCell ref="E4:Q4"/>
    <mergeCell ref="E5:H5"/>
    <mergeCell ref="I5:J5"/>
    <mergeCell ref="K5:M5"/>
    <mergeCell ref="N5:O5"/>
    <mergeCell ref="E2:Q2"/>
  </mergeCells>
  <phoneticPr fontId="23" type="noConversion"/>
  <dataValidations count="6">
    <dataValidation type="list" allowBlank="1" showInputMessage="1" showErrorMessage="1" sqref="N7:N146" xr:uid="{0D24782E-1C07-4105-AE9E-714BE6D561D2}">
      <formula1>$N$149:$N$157</formula1>
    </dataValidation>
    <dataValidation type="list" allowBlank="1" showInputMessage="1" showErrorMessage="1" sqref="K7:K146" xr:uid="{195E9B5C-57EC-4027-9F95-998259BB142C}">
      <formula1>$K$149:$K$161</formula1>
    </dataValidation>
    <dataValidation type="list" allowBlank="1" showInputMessage="1" showErrorMessage="1" sqref="I7:I146" xr:uid="{DA17F623-4244-4D7A-BADF-A73992E8231F}">
      <formula1>$I$149:$I$156</formula1>
    </dataValidation>
    <dataValidation type="list" allowBlank="1" showInputMessage="1" showErrorMessage="1" sqref="O7:O146" xr:uid="{D77AB44C-7C01-40CA-B2EC-17A6219458B0}">
      <formula1>$O$149:$O$157</formula1>
    </dataValidation>
    <dataValidation type="list" showInputMessage="1" showErrorMessage="1" sqref="Q7:Q146" xr:uid="{452EAE09-04DD-400D-BD1F-FA6E9A7A15DB}">
      <formula1>$Q$150:$Q$167</formula1>
    </dataValidation>
    <dataValidation type="list" allowBlank="1" showInputMessage="1" showErrorMessage="1" sqref="J7:J146" xr:uid="{3A5A247B-98DF-446D-AE31-C695EBA4C09B}">
      <formula1>$J$149:$J$154</formula1>
    </dataValidation>
  </dataValidations>
  <printOptions horizontalCentered="1"/>
  <pageMargins left="0.25" right="0.25" top="0.75" bottom="0.75" header="0.3" footer="0.3"/>
  <pageSetup scale="41" fitToHeight="0" orientation="landscape" r:id="rId1"/>
  <headerFooter differentFirst="1">
    <oddHeader>&amp;C
USACE - Baltimore District
FY25 to FY35
Forecast of Contracting Opportunities (FCO)</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27B0-0343-41AF-BF4A-928822CB5650}">
  <dimension ref="A1:B118"/>
  <sheetViews>
    <sheetView showGridLines="0" workbookViewId="0">
      <pane ySplit="1" topLeftCell="A2" activePane="bottomLeft" state="frozen"/>
      <selection pane="bottomLeft"/>
    </sheetView>
  </sheetViews>
  <sheetFormatPr defaultRowHeight="15" x14ac:dyDescent="0.25"/>
  <cols>
    <col min="1" max="1" width="15.7109375" customWidth="1"/>
    <col min="2" max="2" width="68.28515625" customWidth="1"/>
  </cols>
  <sheetData>
    <row r="1" spans="1:2" ht="30" customHeight="1" x14ac:dyDescent="0.25">
      <c r="A1" s="96" t="s">
        <v>514</v>
      </c>
      <c r="B1" s="96" t="s">
        <v>515</v>
      </c>
    </row>
    <row r="2" spans="1:2" x14ac:dyDescent="0.25">
      <c r="A2" s="94" t="s">
        <v>516</v>
      </c>
      <c r="B2" s="95" t="s">
        <v>517</v>
      </c>
    </row>
    <row r="3" spans="1:2" x14ac:dyDescent="0.25">
      <c r="A3" s="61" t="s">
        <v>518</v>
      </c>
      <c r="B3" s="62" t="s">
        <v>519</v>
      </c>
    </row>
    <row r="4" spans="1:2" x14ac:dyDescent="0.25">
      <c r="A4" s="61" t="s">
        <v>520</v>
      </c>
      <c r="B4" s="62" t="s">
        <v>521</v>
      </c>
    </row>
    <row r="5" spans="1:2" x14ac:dyDescent="0.25">
      <c r="A5" s="61" t="s">
        <v>522</v>
      </c>
      <c r="B5" s="62" t="s">
        <v>523</v>
      </c>
    </row>
    <row r="6" spans="1:2" x14ac:dyDescent="0.25">
      <c r="A6" s="61" t="s">
        <v>524</v>
      </c>
      <c r="B6" s="62" t="s">
        <v>525</v>
      </c>
    </row>
    <row r="7" spans="1:2" x14ac:dyDescent="0.25">
      <c r="A7" s="61" t="s">
        <v>526</v>
      </c>
      <c r="B7" s="62" t="s">
        <v>527</v>
      </c>
    </row>
    <row r="8" spans="1:2" x14ac:dyDescent="0.25">
      <c r="A8" s="61" t="s">
        <v>528</v>
      </c>
      <c r="B8" s="62" t="s">
        <v>529</v>
      </c>
    </row>
    <row r="9" spans="1:2" x14ac:dyDescent="0.25">
      <c r="A9" s="61" t="s">
        <v>530</v>
      </c>
      <c r="B9" s="62" t="s">
        <v>531</v>
      </c>
    </row>
    <row r="10" spans="1:2" x14ac:dyDescent="0.25">
      <c r="A10" s="61" t="s">
        <v>532</v>
      </c>
      <c r="B10" s="62" t="s">
        <v>533</v>
      </c>
    </row>
    <row r="11" spans="1:2" x14ac:dyDescent="0.25">
      <c r="A11" s="61" t="s">
        <v>534</v>
      </c>
      <c r="B11" s="62" t="s">
        <v>535</v>
      </c>
    </row>
    <row r="12" spans="1:2" x14ac:dyDescent="0.25">
      <c r="A12" s="61" t="s">
        <v>536</v>
      </c>
      <c r="B12" s="62" t="s">
        <v>537</v>
      </c>
    </row>
    <row r="13" spans="1:2" x14ac:dyDescent="0.25">
      <c r="A13" s="61" t="s">
        <v>538</v>
      </c>
      <c r="B13" s="62" t="s">
        <v>539</v>
      </c>
    </row>
    <row r="14" spans="1:2" x14ac:dyDescent="0.25">
      <c r="A14" s="61" t="s">
        <v>540</v>
      </c>
      <c r="B14" s="62" t="s">
        <v>541</v>
      </c>
    </row>
    <row r="15" spans="1:2" x14ac:dyDescent="0.25">
      <c r="A15" s="61" t="s">
        <v>542</v>
      </c>
      <c r="B15" s="62" t="s">
        <v>543</v>
      </c>
    </row>
    <row r="16" spans="1:2" x14ac:dyDescent="0.25">
      <c r="A16" s="61" t="s">
        <v>544</v>
      </c>
      <c r="B16" s="62" t="s">
        <v>545</v>
      </c>
    </row>
    <row r="17" spans="1:2" x14ac:dyDescent="0.25">
      <c r="A17" s="61" t="s">
        <v>546</v>
      </c>
      <c r="B17" s="62" t="s">
        <v>547</v>
      </c>
    </row>
    <row r="18" spans="1:2" x14ac:dyDescent="0.25">
      <c r="A18" s="61" t="s">
        <v>548</v>
      </c>
      <c r="B18" s="62" t="s">
        <v>549</v>
      </c>
    </row>
    <row r="19" spans="1:2" x14ac:dyDescent="0.25">
      <c r="A19" s="61" t="s">
        <v>550</v>
      </c>
      <c r="B19" s="62" t="s">
        <v>551</v>
      </c>
    </row>
    <row r="20" spans="1:2" x14ac:dyDescent="0.25">
      <c r="A20" s="61" t="s">
        <v>552</v>
      </c>
      <c r="B20" s="62" t="s">
        <v>553</v>
      </c>
    </row>
    <row r="21" spans="1:2" x14ac:dyDescent="0.25">
      <c r="A21" s="61" t="s">
        <v>554</v>
      </c>
      <c r="B21" s="62" t="s">
        <v>555</v>
      </c>
    </row>
    <row r="22" spans="1:2" x14ac:dyDescent="0.25">
      <c r="A22" s="61" t="s">
        <v>556</v>
      </c>
      <c r="B22" s="62" t="s">
        <v>557</v>
      </c>
    </row>
    <row r="23" spans="1:2" x14ac:dyDescent="0.25">
      <c r="A23" s="61" t="s">
        <v>558</v>
      </c>
      <c r="B23" s="62" t="s">
        <v>559</v>
      </c>
    </row>
    <row r="24" spans="1:2" x14ac:dyDescent="0.25">
      <c r="A24" s="61" t="s">
        <v>560</v>
      </c>
      <c r="B24" s="62" t="s">
        <v>561</v>
      </c>
    </row>
    <row r="25" spans="1:2" x14ac:dyDescent="0.25">
      <c r="A25" s="61" t="s">
        <v>562</v>
      </c>
      <c r="B25" s="62" t="s">
        <v>563</v>
      </c>
    </row>
    <row r="26" spans="1:2" x14ac:dyDescent="0.25">
      <c r="A26" s="61" t="s">
        <v>564</v>
      </c>
      <c r="B26" s="62" t="s">
        <v>565</v>
      </c>
    </row>
    <row r="27" spans="1:2" x14ac:dyDescent="0.25">
      <c r="A27" s="61" t="s">
        <v>566</v>
      </c>
      <c r="B27" s="62" t="s">
        <v>567</v>
      </c>
    </row>
    <row r="28" spans="1:2" x14ac:dyDescent="0.25">
      <c r="A28" s="61" t="s">
        <v>566</v>
      </c>
      <c r="B28" s="62" t="s">
        <v>568</v>
      </c>
    </row>
    <row r="29" spans="1:2" x14ac:dyDescent="0.25">
      <c r="A29" s="61" t="s">
        <v>569</v>
      </c>
      <c r="B29" s="62" t="s">
        <v>570</v>
      </c>
    </row>
    <row r="30" spans="1:2" x14ac:dyDescent="0.25">
      <c r="A30" s="61" t="s">
        <v>571</v>
      </c>
      <c r="B30" s="62" t="s">
        <v>572</v>
      </c>
    </row>
    <row r="31" spans="1:2" x14ac:dyDescent="0.25">
      <c r="A31" s="61" t="s">
        <v>573</v>
      </c>
      <c r="B31" s="62" t="s">
        <v>574</v>
      </c>
    </row>
    <row r="32" spans="1:2" x14ac:dyDescent="0.25">
      <c r="A32" s="61" t="s">
        <v>575</v>
      </c>
      <c r="B32" s="62" t="s">
        <v>576</v>
      </c>
    </row>
    <row r="33" spans="1:2" x14ac:dyDescent="0.25">
      <c r="A33" s="61" t="s">
        <v>577</v>
      </c>
      <c r="B33" s="62" t="s">
        <v>578</v>
      </c>
    </row>
    <row r="34" spans="1:2" x14ac:dyDescent="0.25">
      <c r="A34" s="61" t="s">
        <v>579</v>
      </c>
      <c r="B34" s="62" t="s">
        <v>572</v>
      </c>
    </row>
    <row r="35" spans="1:2" x14ac:dyDescent="0.25">
      <c r="A35" s="61" t="s">
        <v>580</v>
      </c>
      <c r="B35" s="62" t="s">
        <v>581</v>
      </c>
    </row>
    <row r="36" spans="1:2" x14ac:dyDescent="0.25">
      <c r="A36" s="61" t="s">
        <v>582</v>
      </c>
      <c r="B36" s="62" t="s">
        <v>583</v>
      </c>
    </row>
    <row r="37" spans="1:2" x14ac:dyDescent="0.25">
      <c r="A37" s="61" t="s">
        <v>584</v>
      </c>
      <c r="B37" s="62" t="s">
        <v>585</v>
      </c>
    </row>
    <row r="38" spans="1:2" x14ac:dyDescent="0.25">
      <c r="A38" s="61" t="s">
        <v>586</v>
      </c>
      <c r="B38" s="62" t="s">
        <v>587</v>
      </c>
    </row>
    <row r="39" spans="1:2" x14ac:dyDescent="0.25">
      <c r="A39" s="61" t="s">
        <v>588</v>
      </c>
      <c r="B39" s="62" t="s">
        <v>589</v>
      </c>
    </row>
    <row r="40" spans="1:2" x14ac:dyDescent="0.25">
      <c r="A40" s="61" t="s">
        <v>590</v>
      </c>
      <c r="B40" s="62" t="s">
        <v>591</v>
      </c>
    </row>
    <row r="41" spans="1:2" x14ac:dyDescent="0.25">
      <c r="A41" s="61" t="s">
        <v>592</v>
      </c>
      <c r="B41" s="62" t="s">
        <v>593</v>
      </c>
    </row>
    <row r="42" spans="1:2" x14ac:dyDescent="0.25">
      <c r="A42" s="61" t="s">
        <v>594</v>
      </c>
      <c r="B42" s="62" t="s">
        <v>595</v>
      </c>
    </row>
    <row r="43" spans="1:2" x14ac:dyDescent="0.25">
      <c r="A43" s="61" t="s">
        <v>596</v>
      </c>
      <c r="B43" s="62" t="s">
        <v>597</v>
      </c>
    </row>
    <row r="44" spans="1:2" x14ac:dyDescent="0.25">
      <c r="A44" s="61" t="s">
        <v>598</v>
      </c>
      <c r="B44" s="62" t="s">
        <v>599</v>
      </c>
    </row>
    <row r="45" spans="1:2" x14ac:dyDescent="0.25">
      <c r="A45" s="61" t="s">
        <v>600</v>
      </c>
      <c r="B45" s="62" t="s">
        <v>601</v>
      </c>
    </row>
    <row r="46" spans="1:2" x14ac:dyDescent="0.25">
      <c r="A46" s="61" t="s">
        <v>602</v>
      </c>
      <c r="B46" s="62" t="s">
        <v>603</v>
      </c>
    </row>
    <row r="47" spans="1:2" x14ac:dyDescent="0.25">
      <c r="A47" s="61" t="s">
        <v>604</v>
      </c>
      <c r="B47" s="62" t="s">
        <v>605</v>
      </c>
    </row>
    <row r="48" spans="1:2" x14ac:dyDescent="0.25">
      <c r="A48" s="61" t="s">
        <v>606</v>
      </c>
      <c r="B48" s="62" t="s">
        <v>607</v>
      </c>
    </row>
    <row r="49" spans="1:2" x14ac:dyDescent="0.25">
      <c r="A49" s="61" t="s">
        <v>608</v>
      </c>
      <c r="B49" s="62" t="s">
        <v>609</v>
      </c>
    </row>
    <row r="50" spans="1:2" x14ac:dyDescent="0.25">
      <c r="A50" s="61" t="s">
        <v>610</v>
      </c>
      <c r="B50" s="62" t="s">
        <v>611</v>
      </c>
    </row>
    <row r="51" spans="1:2" x14ac:dyDescent="0.25">
      <c r="A51" s="61" t="s">
        <v>612</v>
      </c>
      <c r="B51" s="62" t="s">
        <v>613</v>
      </c>
    </row>
    <row r="52" spans="1:2" x14ac:dyDescent="0.25">
      <c r="A52" s="61" t="s">
        <v>614</v>
      </c>
      <c r="B52" s="62" t="s">
        <v>615</v>
      </c>
    </row>
    <row r="53" spans="1:2" x14ac:dyDescent="0.25">
      <c r="A53" s="61" t="s">
        <v>616</v>
      </c>
      <c r="B53" s="62" t="s">
        <v>617</v>
      </c>
    </row>
    <row r="54" spans="1:2" x14ac:dyDescent="0.25">
      <c r="A54" s="61" t="s">
        <v>618</v>
      </c>
      <c r="B54" s="62" t="s">
        <v>619</v>
      </c>
    </row>
    <row r="55" spans="1:2" x14ac:dyDescent="0.25">
      <c r="A55" s="61" t="s">
        <v>620</v>
      </c>
      <c r="B55" s="62" t="s">
        <v>621</v>
      </c>
    </row>
    <row r="56" spans="1:2" x14ac:dyDescent="0.25">
      <c r="A56" s="61" t="s">
        <v>622</v>
      </c>
      <c r="B56" s="62" t="s">
        <v>623</v>
      </c>
    </row>
    <row r="57" spans="1:2" x14ac:dyDescent="0.25">
      <c r="A57" s="61" t="s">
        <v>64</v>
      </c>
      <c r="B57" s="62" t="s">
        <v>624</v>
      </c>
    </row>
    <row r="58" spans="1:2" x14ac:dyDescent="0.25">
      <c r="A58" s="61" t="s">
        <v>625</v>
      </c>
      <c r="B58" s="62" t="s">
        <v>626</v>
      </c>
    </row>
    <row r="59" spans="1:2" x14ac:dyDescent="0.25">
      <c r="A59" s="61" t="s">
        <v>627</v>
      </c>
      <c r="B59" s="62" t="s">
        <v>628</v>
      </c>
    </row>
    <row r="60" spans="1:2" x14ac:dyDescent="0.25">
      <c r="A60" s="61" t="s">
        <v>629</v>
      </c>
      <c r="B60" s="62" t="s">
        <v>630</v>
      </c>
    </row>
    <row r="61" spans="1:2" x14ac:dyDescent="0.25">
      <c r="A61" s="61" t="s">
        <v>631</v>
      </c>
      <c r="B61" s="62" t="s">
        <v>632</v>
      </c>
    </row>
    <row r="62" spans="1:2" x14ac:dyDescent="0.25">
      <c r="A62" s="61" t="s">
        <v>633</v>
      </c>
      <c r="B62" s="62" t="s">
        <v>634</v>
      </c>
    </row>
    <row r="63" spans="1:2" x14ac:dyDescent="0.25">
      <c r="A63" s="61" t="s">
        <v>635</v>
      </c>
      <c r="B63" s="62" t="s">
        <v>636</v>
      </c>
    </row>
    <row r="64" spans="1:2" x14ac:dyDescent="0.25">
      <c r="A64" s="61" t="s">
        <v>637</v>
      </c>
      <c r="B64" s="62" t="s">
        <v>638</v>
      </c>
    </row>
    <row r="65" spans="1:2" x14ac:dyDescent="0.25">
      <c r="A65" s="61" t="s">
        <v>639</v>
      </c>
      <c r="B65" s="62" t="s">
        <v>640</v>
      </c>
    </row>
    <row r="66" spans="1:2" x14ac:dyDescent="0.25">
      <c r="A66" s="61" t="s">
        <v>641</v>
      </c>
      <c r="B66" s="62" t="s">
        <v>642</v>
      </c>
    </row>
    <row r="67" spans="1:2" x14ac:dyDescent="0.25">
      <c r="A67" s="61" t="s">
        <v>643</v>
      </c>
      <c r="B67" s="62" t="s">
        <v>644</v>
      </c>
    </row>
    <row r="68" spans="1:2" x14ac:dyDescent="0.25">
      <c r="A68" s="61" t="s">
        <v>645</v>
      </c>
      <c r="B68" s="62" t="s">
        <v>646</v>
      </c>
    </row>
    <row r="69" spans="1:2" x14ac:dyDescent="0.25">
      <c r="A69" s="61" t="s">
        <v>647</v>
      </c>
      <c r="B69" s="62" t="s">
        <v>648</v>
      </c>
    </row>
    <row r="70" spans="1:2" x14ac:dyDescent="0.25">
      <c r="A70" s="61" t="s">
        <v>649</v>
      </c>
      <c r="B70" s="62"/>
    </row>
    <row r="71" spans="1:2" x14ac:dyDescent="0.25">
      <c r="A71" s="61" t="s">
        <v>650</v>
      </c>
      <c r="B71" s="62" t="s">
        <v>651</v>
      </c>
    </row>
    <row r="72" spans="1:2" x14ac:dyDescent="0.25">
      <c r="A72" s="61" t="s">
        <v>652</v>
      </c>
      <c r="B72" s="62" t="s">
        <v>653</v>
      </c>
    </row>
    <row r="73" spans="1:2" x14ac:dyDescent="0.25">
      <c r="A73" s="61" t="s">
        <v>654</v>
      </c>
      <c r="B73" s="62" t="s">
        <v>655</v>
      </c>
    </row>
    <row r="74" spans="1:2" x14ac:dyDescent="0.25">
      <c r="A74" s="61" t="s">
        <v>656</v>
      </c>
      <c r="B74" s="62" t="s">
        <v>657</v>
      </c>
    </row>
    <row r="75" spans="1:2" x14ac:dyDescent="0.25">
      <c r="A75" s="61" t="s">
        <v>658</v>
      </c>
      <c r="B75" s="62" t="s">
        <v>659</v>
      </c>
    </row>
    <row r="76" spans="1:2" x14ac:dyDescent="0.25">
      <c r="A76" s="61" t="s">
        <v>660</v>
      </c>
      <c r="B76" s="62" t="s">
        <v>661</v>
      </c>
    </row>
    <row r="77" spans="1:2" x14ac:dyDescent="0.25">
      <c r="A77" s="61" t="s">
        <v>662</v>
      </c>
      <c r="B77" s="62" t="s">
        <v>663</v>
      </c>
    </row>
    <row r="78" spans="1:2" x14ac:dyDescent="0.25">
      <c r="A78" s="61" t="s">
        <v>664</v>
      </c>
      <c r="B78" s="62" t="s">
        <v>665</v>
      </c>
    </row>
    <row r="79" spans="1:2" x14ac:dyDescent="0.25">
      <c r="A79" s="61" t="s">
        <v>666</v>
      </c>
      <c r="B79" s="62" t="s">
        <v>667</v>
      </c>
    </row>
    <row r="80" spans="1:2" x14ac:dyDescent="0.25">
      <c r="A80" s="61" t="s">
        <v>668</v>
      </c>
      <c r="B80" s="62" t="s">
        <v>669</v>
      </c>
    </row>
    <row r="81" spans="1:2" x14ac:dyDescent="0.25">
      <c r="A81" s="61" t="s">
        <v>670</v>
      </c>
      <c r="B81" s="62" t="s">
        <v>671</v>
      </c>
    </row>
    <row r="82" spans="1:2" x14ac:dyDescent="0.25">
      <c r="A82" s="61" t="s">
        <v>672</v>
      </c>
      <c r="B82" s="62" t="s">
        <v>673</v>
      </c>
    </row>
    <row r="83" spans="1:2" x14ac:dyDescent="0.25">
      <c r="A83" s="61" t="s">
        <v>674</v>
      </c>
      <c r="B83" s="62" t="s">
        <v>675</v>
      </c>
    </row>
    <row r="84" spans="1:2" x14ac:dyDescent="0.25">
      <c r="A84" s="61" t="s">
        <v>676</v>
      </c>
      <c r="B84" s="62" t="s">
        <v>677</v>
      </c>
    </row>
    <row r="85" spans="1:2" x14ac:dyDescent="0.25">
      <c r="A85" s="61" t="s">
        <v>678</v>
      </c>
      <c r="B85" s="62" t="s">
        <v>679</v>
      </c>
    </row>
    <row r="86" spans="1:2" x14ac:dyDescent="0.25">
      <c r="A86" s="61" t="s">
        <v>680</v>
      </c>
      <c r="B86" s="62" t="s">
        <v>681</v>
      </c>
    </row>
    <row r="87" spans="1:2" x14ac:dyDescent="0.25">
      <c r="A87" s="61" t="s">
        <v>682</v>
      </c>
      <c r="B87" s="62" t="s">
        <v>683</v>
      </c>
    </row>
    <row r="88" spans="1:2" x14ac:dyDescent="0.25">
      <c r="A88" s="61" t="s">
        <v>684</v>
      </c>
      <c r="B88" s="62" t="s">
        <v>685</v>
      </c>
    </row>
    <row r="89" spans="1:2" x14ac:dyDescent="0.25">
      <c r="A89" s="61" t="s">
        <v>686</v>
      </c>
      <c r="B89" s="62" t="s">
        <v>687</v>
      </c>
    </row>
    <row r="90" spans="1:2" x14ac:dyDescent="0.25">
      <c r="A90" s="61" t="s">
        <v>688</v>
      </c>
      <c r="B90" s="62" t="s">
        <v>689</v>
      </c>
    </row>
    <row r="91" spans="1:2" x14ac:dyDescent="0.25">
      <c r="A91" s="61" t="s">
        <v>690</v>
      </c>
      <c r="B91" s="62" t="s">
        <v>691</v>
      </c>
    </row>
    <row r="92" spans="1:2" x14ac:dyDescent="0.25">
      <c r="A92" s="61" t="s">
        <v>692</v>
      </c>
      <c r="B92" s="62" t="s">
        <v>693</v>
      </c>
    </row>
    <row r="93" spans="1:2" x14ac:dyDescent="0.25">
      <c r="A93" s="61" t="s">
        <v>289</v>
      </c>
      <c r="B93" s="62" t="s">
        <v>694</v>
      </c>
    </row>
    <row r="94" spans="1:2" x14ac:dyDescent="0.25">
      <c r="A94" s="61" t="s">
        <v>695</v>
      </c>
      <c r="B94" s="62" t="s">
        <v>696</v>
      </c>
    </row>
    <row r="95" spans="1:2" x14ac:dyDescent="0.25">
      <c r="A95" s="61" t="s">
        <v>697</v>
      </c>
      <c r="B95" s="62" t="s">
        <v>698</v>
      </c>
    </row>
    <row r="96" spans="1:2" x14ac:dyDescent="0.25">
      <c r="A96" s="61" t="s">
        <v>699</v>
      </c>
      <c r="B96" s="62" t="s">
        <v>700</v>
      </c>
    </row>
    <row r="97" spans="1:2" x14ac:dyDescent="0.25">
      <c r="A97" s="61" t="s">
        <v>701</v>
      </c>
      <c r="B97" s="62" t="s">
        <v>702</v>
      </c>
    </row>
    <row r="98" spans="1:2" x14ac:dyDescent="0.25">
      <c r="A98" s="61" t="s">
        <v>703</v>
      </c>
      <c r="B98" s="62" t="s">
        <v>704</v>
      </c>
    </row>
    <row r="99" spans="1:2" x14ac:dyDescent="0.25">
      <c r="A99" s="61" t="s">
        <v>705</v>
      </c>
      <c r="B99" s="62" t="s">
        <v>706</v>
      </c>
    </row>
    <row r="100" spans="1:2" x14ac:dyDescent="0.25">
      <c r="A100" s="61" t="s">
        <v>707</v>
      </c>
      <c r="B100" s="62" t="s">
        <v>708</v>
      </c>
    </row>
    <row r="101" spans="1:2" x14ac:dyDescent="0.25">
      <c r="A101" s="61" t="s">
        <v>709</v>
      </c>
      <c r="B101" s="62" t="s">
        <v>710</v>
      </c>
    </row>
    <row r="102" spans="1:2" x14ac:dyDescent="0.25">
      <c r="A102" s="61" t="s">
        <v>711</v>
      </c>
      <c r="B102" s="62" t="s">
        <v>712</v>
      </c>
    </row>
    <row r="103" spans="1:2" x14ac:dyDescent="0.25">
      <c r="A103" s="61" t="s">
        <v>713</v>
      </c>
      <c r="B103" s="62" t="s">
        <v>714</v>
      </c>
    </row>
    <row r="104" spans="1:2" x14ac:dyDescent="0.25">
      <c r="A104" s="61" t="s">
        <v>715</v>
      </c>
      <c r="B104" s="62" t="s">
        <v>716</v>
      </c>
    </row>
    <row r="105" spans="1:2" x14ac:dyDescent="0.25">
      <c r="A105" s="61" t="s">
        <v>49</v>
      </c>
      <c r="B105" s="62" t="s">
        <v>717</v>
      </c>
    </row>
    <row r="106" spans="1:2" x14ac:dyDescent="0.25">
      <c r="A106" s="61" t="s">
        <v>718</v>
      </c>
      <c r="B106" s="62" t="s">
        <v>719</v>
      </c>
    </row>
    <row r="107" spans="1:2" x14ac:dyDescent="0.25">
      <c r="A107" s="61" t="s">
        <v>720</v>
      </c>
      <c r="B107" s="62" t="s">
        <v>721</v>
      </c>
    </row>
    <row r="108" spans="1:2" x14ac:dyDescent="0.25">
      <c r="A108" s="61" t="s">
        <v>722</v>
      </c>
      <c r="B108" s="62" t="s">
        <v>723</v>
      </c>
    </row>
    <row r="109" spans="1:2" x14ac:dyDescent="0.25">
      <c r="A109" s="61" t="s">
        <v>724</v>
      </c>
      <c r="B109" s="62" t="s">
        <v>725</v>
      </c>
    </row>
    <row r="110" spans="1:2" x14ac:dyDescent="0.25">
      <c r="A110" s="61" t="s">
        <v>726</v>
      </c>
      <c r="B110" s="62" t="s">
        <v>727</v>
      </c>
    </row>
    <row r="111" spans="1:2" x14ac:dyDescent="0.25">
      <c r="A111" s="61" t="s">
        <v>728</v>
      </c>
      <c r="B111" s="62" t="s">
        <v>729</v>
      </c>
    </row>
    <row r="112" spans="1:2" x14ac:dyDescent="0.25">
      <c r="A112" s="61" t="s">
        <v>730</v>
      </c>
      <c r="B112" s="62" t="s">
        <v>731</v>
      </c>
    </row>
    <row r="113" spans="1:2" x14ac:dyDescent="0.25">
      <c r="A113" s="61" t="s">
        <v>337</v>
      </c>
      <c r="B113" s="62" t="s">
        <v>732</v>
      </c>
    </row>
    <row r="114" spans="1:2" x14ac:dyDescent="0.25">
      <c r="A114" s="61" t="s">
        <v>733</v>
      </c>
      <c r="B114" s="62" t="s">
        <v>734</v>
      </c>
    </row>
    <row r="115" spans="1:2" x14ac:dyDescent="0.25">
      <c r="A115" s="61" t="s">
        <v>735</v>
      </c>
      <c r="B115" s="62" t="s">
        <v>736</v>
      </c>
    </row>
    <row r="116" spans="1:2" x14ac:dyDescent="0.25">
      <c r="A116" s="61" t="s">
        <v>737</v>
      </c>
      <c r="B116" s="62" t="s">
        <v>738</v>
      </c>
    </row>
    <row r="117" spans="1:2" x14ac:dyDescent="0.25">
      <c r="A117" s="61" t="s">
        <v>739</v>
      </c>
      <c r="B117" s="62" t="s">
        <v>740</v>
      </c>
    </row>
    <row r="118" spans="1:2" x14ac:dyDescent="0.25">
      <c r="A118" s="61" t="s">
        <v>741</v>
      </c>
      <c r="B118" s="62" t="s">
        <v>742</v>
      </c>
    </row>
  </sheetData>
  <sheetProtection algorithmName="SHA-512" hashValue="T2I2DBrLYocqqpghSaBw8kcfmSO/fnWwW3xNogMjXWZZJgZk9uOepg3q5z1rQFbrl60a0utz9sDMdLNCRihE5Q==" saltValue="N6Nnc5LFx5eIWjQ1L/8yLA==" spinCount="100000" sheet="1" objects="1" scenarios="1"/>
  <autoFilter ref="A1:B118" xr:uid="{98DD27B0-0343-41AF-BF4A-928822CB565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98E8-94CE-445D-999B-A8B117A6FEF4}">
  <sheetPr>
    <pageSetUpPr fitToPage="1"/>
  </sheetPr>
  <dimension ref="A1:M72"/>
  <sheetViews>
    <sheetView showGridLines="0" zoomScaleNormal="100" workbookViewId="0">
      <pane ySplit="1" topLeftCell="A2" activePane="bottomLeft" state="frozen"/>
      <selection pane="bottomLeft"/>
    </sheetView>
  </sheetViews>
  <sheetFormatPr defaultColWidth="8.85546875" defaultRowHeight="15" customHeight="1" x14ac:dyDescent="0.25"/>
  <cols>
    <col min="1" max="1" width="15.7109375" style="2" customWidth="1"/>
    <col min="2" max="2" width="25.7109375" style="2" customWidth="1"/>
    <col min="3" max="3" width="23.28515625" style="2" customWidth="1"/>
    <col min="4" max="4" width="30.7109375" style="3" customWidth="1"/>
    <col min="5" max="5" width="100.7109375" style="3" customWidth="1"/>
    <col min="6" max="6" width="28.28515625" style="2" customWidth="1"/>
    <col min="7" max="7" width="18.28515625" style="2" customWidth="1"/>
    <col min="8" max="8" width="28.28515625" style="2" customWidth="1"/>
    <col min="9" max="9" width="18.28515625" style="2" customWidth="1"/>
    <col min="10" max="11" width="15.7109375" style="2" customWidth="1"/>
    <col min="12" max="12" width="50.7109375" style="2" customWidth="1"/>
    <col min="13" max="13" width="8.85546875" style="2" customWidth="1"/>
    <col min="14" max="16384" width="8.85546875" style="2"/>
  </cols>
  <sheetData>
    <row r="1" spans="1:13" ht="60" customHeight="1" x14ac:dyDescent="0.25">
      <c r="A1" s="153" t="s">
        <v>10</v>
      </c>
      <c r="B1" s="153" t="s">
        <v>11</v>
      </c>
      <c r="C1" s="128" t="s">
        <v>13</v>
      </c>
      <c r="D1" s="153" t="s">
        <v>15</v>
      </c>
      <c r="E1" s="153" t="s">
        <v>16</v>
      </c>
      <c r="F1" s="153" t="s">
        <v>17</v>
      </c>
      <c r="G1" s="153" t="s">
        <v>19</v>
      </c>
      <c r="H1" s="153" t="s">
        <v>20</v>
      </c>
      <c r="I1" s="153" t="s">
        <v>21</v>
      </c>
      <c r="J1" s="153" t="s">
        <v>743</v>
      </c>
      <c r="K1" s="63" t="s">
        <v>744</v>
      </c>
      <c r="L1" s="153" t="s">
        <v>745</v>
      </c>
    </row>
    <row r="2" spans="1:13" ht="60" customHeight="1" x14ac:dyDescent="0.25">
      <c r="A2" s="40">
        <v>110084</v>
      </c>
      <c r="B2" s="10" t="s">
        <v>746</v>
      </c>
      <c r="C2" s="10" t="s">
        <v>747</v>
      </c>
      <c r="D2" s="8" t="s">
        <v>748</v>
      </c>
      <c r="E2" s="8" t="s">
        <v>749</v>
      </c>
      <c r="F2" s="41" t="s">
        <v>153</v>
      </c>
      <c r="G2" s="41" t="s">
        <v>65</v>
      </c>
      <c r="H2" s="41" t="s">
        <v>465</v>
      </c>
      <c r="I2" s="99" t="s">
        <v>35</v>
      </c>
      <c r="J2" s="10" t="s">
        <v>750</v>
      </c>
      <c r="K2" s="129" t="s">
        <v>48</v>
      </c>
      <c r="L2" s="106" t="s">
        <v>751</v>
      </c>
    </row>
    <row r="3" spans="1:13" ht="120" x14ac:dyDescent="0.25">
      <c r="A3" s="10">
        <v>492217</v>
      </c>
      <c r="B3" s="10" t="s">
        <v>752</v>
      </c>
      <c r="C3" s="10" t="s">
        <v>753</v>
      </c>
      <c r="D3" s="8" t="s">
        <v>754</v>
      </c>
      <c r="E3" s="8" t="s">
        <v>755</v>
      </c>
      <c r="F3" s="41" t="s">
        <v>89</v>
      </c>
      <c r="G3" s="41" t="s">
        <v>65</v>
      </c>
      <c r="H3" s="41" t="s">
        <v>107</v>
      </c>
      <c r="I3" s="99" t="s">
        <v>35</v>
      </c>
      <c r="J3" s="41" t="s">
        <v>756</v>
      </c>
      <c r="K3" s="142" t="s">
        <v>48</v>
      </c>
      <c r="L3" s="8" t="s">
        <v>757</v>
      </c>
      <c r="M3" s="3"/>
    </row>
    <row r="4" spans="1:13" ht="60" x14ac:dyDescent="0.25">
      <c r="A4" s="10">
        <v>497265</v>
      </c>
      <c r="B4" s="10" t="s">
        <v>758</v>
      </c>
      <c r="C4" s="10" t="s">
        <v>122</v>
      </c>
      <c r="D4" s="8" t="s">
        <v>759</v>
      </c>
      <c r="E4" s="8" t="s">
        <v>760</v>
      </c>
      <c r="F4" s="41" t="s">
        <v>125</v>
      </c>
      <c r="G4" s="41" t="s">
        <v>65</v>
      </c>
      <c r="H4" s="41" t="s">
        <v>120</v>
      </c>
      <c r="I4" s="99" t="s">
        <v>35</v>
      </c>
      <c r="J4" s="41" t="s">
        <v>756</v>
      </c>
      <c r="K4" s="143" t="s">
        <v>39</v>
      </c>
      <c r="L4" s="8" t="s">
        <v>761</v>
      </c>
      <c r="M4" s="3"/>
    </row>
    <row r="5" spans="1:13" ht="60" x14ac:dyDescent="0.25">
      <c r="A5" s="10">
        <v>501971</v>
      </c>
      <c r="B5" s="10" t="s">
        <v>762</v>
      </c>
      <c r="C5" s="10" t="s">
        <v>136</v>
      </c>
      <c r="D5" s="8" t="s">
        <v>763</v>
      </c>
      <c r="E5" s="8" t="s">
        <v>764</v>
      </c>
      <c r="F5" s="41" t="s">
        <v>139</v>
      </c>
      <c r="G5" s="41" t="s">
        <v>65</v>
      </c>
      <c r="H5" s="41" t="s">
        <v>164</v>
      </c>
      <c r="I5" s="99" t="s">
        <v>35</v>
      </c>
      <c r="J5" s="41" t="s">
        <v>756</v>
      </c>
      <c r="K5" s="138" t="s">
        <v>48</v>
      </c>
      <c r="L5" s="8" t="s">
        <v>757</v>
      </c>
      <c r="M5" s="157"/>
    </row>
    <row r="6" spans="1:13" ht="60" x14ac:dyDescent="0.25">
      <c r="A6" s="10">
        <v>506468</v>
      </c>
      <c r="B6" s="10" t="s">
        <v>765</v>
      </c>
      <c r="C6" s="10" t="s">
        <v>182</v>
      </c>
      <c r="D6" s="8" t="s">
        <v>766</v>
      </c>
      <c r="E6" s="8" t="s">
        <v>767</v>
      </c>
      <c r="F6" s="41" t="s">
        <v>55</v>
      </c>
      <c r="G6" s="41" t="s">
        <v>65</v>
      </c>
      <c r="H6" s="41" t="s">
        <v>107</v>
      </c>
      <c r="I6" s="99" t="s">
        <v>35</v>
      </c>
      <c r="J6" s="41" t="s">
        <v>756</v>
      </c>
      <c r="K6" s="143" t="s">
        <v>39</v>
      </c>
      <c r="L6" s="8" t="s">
        <v>768</v>
      </c>
      <c r="M6" s="3"/>
    </row>
    <row r="7" spans="1:13" ht="30" x14ac:dyDescent="0.25">
      <c r="A7" s="10">
        <v>511257</v>
      </c>
      <c r="B7" s="10" t="s">
        <v>769</v>
      </c>
      <c r="C7" s="10" t="s">
        <v>110</v>
      </c>
      <c r="D7" s="8" t="s">
        <v>770</v>
      </c>
      <c r="E7" s="8" t="s">
        <v>49</v>
      </c>
      <c r="F7" s="41" t="s">
        <v>143</v>
      </c>
      <c r="G7" s="41" t="s">
        <v>65</v>
      </c>
      <c r="H7" s="41" t="s">
        <v>144</v>
      </c>
      <c r="I7" s="99" t="s">
        <v>35</v>
      </c>
      <c r="J7" s="41" t="s">
        <v>750</v>
      </c>
      <c r="K7" s="138" t="s">
        <v>91</v>
      </c>
      <c r="L7" s="140" t="s">
        <v>771</v>
      </c>
      <c r="M7" s="3"/>
    </row>
    <row r="8" spans="1:13" ht="90" x14ac:dyDescent="0.25">
      <c r="A8" s="10">
        <v>511547</v>
      </c>
      <c r="B8" s="10" t="s">
        <v>772</v>
      </c>
      <c r="C8" s="10" t="s">
        <v>79</v>
      </c>
      <c r="D8" s="8" t="s">
        <v>773</v>
      </c>
      <c r="E8" s="8" t="s">
        <v>774</v>
      </c>
      <c r="F8" s="41" t="s">
        <v>153</v>
      </c>
      <c r="G8" s="41" t="s">
        <v>65</v>
      </c>
      <c r="H8" s="41" t="s">
        <v>120</v>
      </c>
      <c r="I8" s="99" t="s">
        <v>35</v>
      </c>
      <c r="J8" s="41" t="s">
        <v>756</v>
      </c>
      <c r="K8" s="138" t="s">
        <v>48</v>
      </c>
      <c r="L8" s="8" t="s">
        <v>757</v>
      </c>
      <c r="M8" s="3"/>
    </row>
    <row r="9" spans="1:13" ht="30" x14ac:dyDescent="0.25">
      <c r="A9" s="10">
        <v>512400</v>
      </c>
      <c r="B9" s="10" t="s">
        <v>775</v>
      </c>
      <c r="C9" s="10" t="s">
        <v>776</v>
      </c>
      <c r="D9" s="8" t="s">
        <v>777</v>
      </c>
      <c r="E9" s="8" t="s">
        <v>778</v>
      </c>
      <c r="F9" s="41" t="s">
        <v>104</v>
      </c>
      <c r="G9" s="41" t="s">
        <v>65</v>
      </c>
      <c r="H9" s="41" t="s">
        <v>144</v>
      </c>
      <c r="I9" s="99" t="s">
        <v>35</v>
      </c>
      <c r="J9" s="41" t="s">
        <v>756</v>
      </c>
      <c r="K9" s="138" t="s">
        <v>48</v>
      </c>
      <c r="L9" s="90" t="s">
        <v>779</v>
      </c>
      <c r="M9" s="3"/>
    </row>
    <row r="10" spans="1:13" ht="30" x14ac:dyDescent="0.25">
      <c r="A10" s="10">
        <v>513660</v>
      </c>
      <c r="B10" s="10" t="s">
        <v>780</v>
      </c>
      <c r="C10" s="10" t="s">
        <v>781</v>
      </c>
      <c r="D10" s="8" t="s">
        <v>782</v>
      </c>
      <c r="E10" s="8" t="s">
        <v>49</v>
      </c>
      <c r="F10" s="41" t="s">
        <v>55</v>
      </c>
      <c r="G10" s="41" t="s">
        <v>74</v>
      </c>
      <c r="H10" s="41" t="s">
        <v>144</v>
      </c>
      <c r="I10" s="99" t="s">
        <v>35</v>
      </c>
      <c r="J10" s="41" t="s">
        <v>756</v>
      </c>
      <c r="K10" s="138" t="s">
        <v>48</v>
      </c>
      <c r="L10" s="90" t="s">
        <v>779</v>
      </c>
      <c r="M10" s="115"/>
    </row>
    <row r="11" spans="1:13" ht="75" x14ac:dyDescent="0.25">
      <c r="A11" s="40">
        <v>514310</v>
      </c>
      <c r="B11" s="10" t="s">
        <v>783</v>
      </c>
      <c r="C11" s="10" t="s">
        <v>784</v>
      </c>
      <c r="D11" s="8" t="s">
        <v>785</v>
      </c>
      <c r="E11" s="8" t="s">
        <v>786</v>
      </c>
      <c r="F11" s="41" t="s">
        <v>787</v>
      </c>
      <c r="G11" s="41" t="s">
        <v>65</v>
      </c>
      <c r="H11" s="41" t="s">
        <v>144</v>
      </c>
      <c r="I11" s="99" t="s">
        <v>35</v>
      </c>
      <c r="J11" s="41" t="s">
        <v>750</v>
      </c>
      <c r="K11" s="138" t="s">
        <v>48</v>
      </c>
      <c r="L11" s="90" t="s">
        <v>788</v>
      </c>
    </row>
    <row r="12" spans="1:13" ht="75" x14ac:dyDescent="0.25">
      <c r="A12" s="10" t="s">
        <v>789</v>
      </c>
      <c r="B12" s="10" t="s">
        <v>790</v>
      </c>
      <c r="C12" s="10" t="s">
        <v>502</v>
      </c>
      <c r="D12" s="8" t="s">
        <v>791</v>
      </c>
      <c r="E12" s="8" t="s">
        <v>792</v>
      </c>
      <c r="F12" s="41" t="s">
        <v>143</v>
      </c>
      <c r="G12" s="41" t="s">
        <v>65</v>
      </c>
      <c r="H12" s="41" t="s">
        <v>144</v>
      </c>
      <c r="I12" s="99" t="s">
        <v>35</v>
      </c>
      <c r="J12" s="41" t="s">
        <v>756</v>
      </c>
      <c r="K12" s="138" t="s">
        <v>48</v>
      </c>
      <c r="L12" s="90" t="s">
        <v>779</v>
      </c>
      <c r="M12" s="115"/>
    </row>
    <row r="13" spans="1:13" s="7" customFormat="1" ht="90" x14ac:dyDescent="0.25">
      <c r="A13" s="10">
        <v>516552</v>
      </c>
      <c r="B13" s="10" t="s">
        <v>793</v>
      </c>
      <c r="C13" s="10" t="s">
        <v>753</v>
      </c>
      <c r="D13" s="8" t="s">
        <v>794</v>
      </c>
      <c r="E13" s="8" t="s">
        <v>795</v>
      </c>
      <c r="F13" s="41" t="s">
        <v>89</v>
      </c>
      <c r="G13" s="41" t="s">
        <v>65</v>
      </c>
      <c r="H13" s="41" t="s">
        <v>164</v>
      </c>
      <c r="I13" s="99" t="s">
        <v>35</v>
      </c>
      <c r="J13" s="41" t="s">
        <v>756</v>
      </c>
      <c r="K13" s="138" t="s">
        <v>48</v>
      </c>
      <c r="L13" s="8" t="s">
        <v>768</v>
      </c>
      <c r="M13" s="157"/>
    </row>
    <row r="14" spans="1:13" ht="60" x14ac:dyDescent="0.25">
      <c r="A14" s="10">
        <v>517063</v>
      </c>
      <c r="B14" s="10" t="s">
        <v>796</v>
      </c>
      <c r="C14" s="10" t="s">
        <v>86</v>
      </c>
      <c r="D14" s="8" t="s">
        <v>797</v>
      </c>
      <c r="E14" s="8" t="s">
        <v>764</v>
      </c>
      <c r="F14" s="41" t="s">
        <v>89</v>
      </c>
      <c r="G14" s="41" t="s">
        <v>65</v>
      </c>
      <c r="H14" s="41" t="s">
        <v>120</v>
      </c>
      <c r="I14" s="99" t="s">
        <v>35</v>
      </c>
      <c r="J14" s="41" t="s">
        <v>756</v>
      </c>
      <c r="K14" s="138" t="s">
        <v>91</v>
      </c>
      <c r="L14" s="90" t="s">
        <v>779</v>
      </c>
      <c r="M14" s="115"/>
    </row>
    <row r="15" spans="1:13" ht="105" x14ac:dyDescent="0.25">
      <c r="A15" s="10">
        <v>517465</v>
      </c>
      <c r="B15" s="10" t="s">
        <v>798</v>
      </c>
      <c r="C15" s="10" t="s">
        <v>110</v>
      </c>
      <c r="D15" s="8" t="s">
        <v>799</v>
      </c>
      <c r="E15" s="106" t="s">
        <v>800</v>
      </c>
      <c r="F15" s="41" t="s">
        <v>801</v>
      </c>
      <c r="G15" s="41" t="s">
        <v>74</v>
      </c>
      <c r="H15" s="41" t="s">
        <v>164</v>
      </c>
      <c r="I15" s="99" t="s">
        <v>35</v>
      </c>
      <c r="J15" s="41" t="s">
        <v>756</v>
      </c>
      <c r="K15" s="138" t="s">
        <v>50</v>
      </c>
      <c r="L15" s="90" t="s">
        <v>779</v>
      </c>
      <c r="M15" s="115"/>
    </row>
    <row r="16" spans="1:13" ht="75" x14ac:dyDescent="0.25">
      <c r="A16" s="10">
        <v>518819</v>
      </c>
      <c r="B16" s="10" t="s">
        <v>802</v>
      </c>
      <c r="C16" s="10" t="s">
        <v>781</v>
      </c>
      <c r="D16" s="8" t="s">
        <v>803</v>
      </c>
      <c r="E16" s="106" t="s">
        <v>804</v>
      </c>
      <c r="F16" s="41" t="s">
        <v>143</v>
      </c>
      <c r="G16" s="41" t="s">
        <v>65</v>
      </c>
      <c r="H16" s="41" t="s">
        <v>507</v>
      </c>
      <c r="I16" s="99" t="s">
        <v>35</v>
      </c>
      <c r="J16" s="41" t="s">
        <v>756</v>
      </c>
      <c r="K16" s="138" t="s">
        <v>48</v>
      </c>
      <c r="L16" s="90" t="s">
        <v>779</v>
      </c>
      <c r="M16" s="115"/>
    </row>
    <row r="17" spans="1:13" ht="45" x14ac:dyDescent="0.25">
      <c r="A17" s="40">
        <v>572522</v>
      </c>
      <c r="B17" s="10" t="s">
        <v>805</v>
      </c>
      <c r="C17" s="10" t="s">
        <v>806</v>
      </c>
      <c r="D17" s="8" t="s">
        <v>807</v>
      </c>
      <c r="E17" s="8" t="s">
        <v>49</v>
      </c>
      <c r="F17" s="41" t="s">
        <v>104</v>
      </c>
      <c r="G17" s="41" t="s">
        <v>35</v>
      </c>
      <c r="H17" s="41" t="s">
        <v>507</v>
      </c>
      <c r="I17" s="99" t="s">
        <v>35</v>
      </c>
      <c r="J17" s="41" t="s">
        <v>750</v>
      </c>
      <c r="K17" s="129" t="s">
        <v>48</v>
      </c>
      <c r="L17" s="158" t="s">
        <v>808</v>
      </c>
      <c r="M17" s="115"/>
    </row>
    <row r="18" spans="1:13" ht="105" x14ac:dyDescent="0.25">
      <c r="A18" s="10">
        <v>519947</v>
      </c>
      <c r="B18" s="10" t="s">
        <v>809</v>
      </c>
      <c r="C18" s="10" t="s">
        <v>810</v>
      </c>
      <c r="D18" s="8" t="s">
        <v>811</v>
      </c>
      <c r="E18" s="8" t="s">
        <v>812</v>
      </c>
      <c r="F18" s="41" t="s">
        <v>813</v>
      </c>
      <c r="G18" s="41" t="s">
        <v>49</v>
      </c>
      <c r="H18" s="41" t="s">
        <v>465</v>
      </c>
      <c r="I18" s="99" t="s">
        <v>98</v>
      </c>
      <c r="J18" s="41" t="s">
        <v>750</v>
      </c>
      <c r="K18" s="138" t="s">
        <v>48</v>
      </c>
      <c r="L18" s="159" t="s">
        <v>814</v>
      </c>
      <c r="M18" s="157"/>
    </row>
    <row r="19" spans="1:13" ht="60" x14ac:dyDescent="0.25">
      <c r="A19" s="10">
        <v>520248</v>
      </c>
      <c r="B19" s="10" t="s">
        <v>815</v>
      </c>
      <c r="C19" s="10" t="s">
        <v>70</v>
      </c>
      <c r="D19" s="8" t="s">
        <v>816</v>
      </c>
      <c r="E19" s="8" t="s">
        <v>817</v>
      </c>
      <c r="F19" s="41" t="s">
        <v>89</v>
      </c>
      <c r="G19" s="41" t="s">
        <v>74</v>
      </c>
      <c r="H19" s="41" t="s">
        <v>164</v>
      </c>
      <c r="I19" s="99" t="s">
        <v>35</v>
      </c>
      <c r="J19" s="41" t="s">
        <v>756</v>
      </c>
      <c r="K19" s="138" t="s">
        <v>40</v>
      </c>
      <c r="L19" s="90" t="s">
        <v>779</v>
      </c>
      <c r="M19" s="3"/>
    </row>
    <row r="20" spans="1:13" ht="90" x14ac:dyDescent="0.25">
      <c r="A20" s="10">
        <v>520257</v>
      </c>
      <c r="B20" s="10" t="s">
        <v>818</v>
      </c>
      <c r="C20" s="10" t="s">
        <v>70</v>
      </c>
      <c r="D20" s="8" t="s">
        <v>819</v>
      </c>
      <c r="E20" s="8" t="s">
        <v>820</v>
      </c>
      <c r="F20" s="41" t="s">
        <v>89</v>
      </c>
      <c r="G20" s="41" t="s">
        <v>65</v>
      </c>
      <c r="H20" s="41" t="s">
        <v>164</v>
      </c>
      <c r="I20" s="99" t="s">
        <v>35</v>
      </c>
      <c r="J20" s="41" t="s">
        <v>756</v>
      </c>
      <c r="K20" s="138" t="s">
        <v>91</v>
      </c>
      <c r="L20" s="90" t="s">
        <v>779</v>
      </c>
      <c r="M20" s="157"/>
    </row>
    <row r="21" spans="1:13" ht="75" x14ac:dyDescent="0.25">
      <c r="A21" s="10">
        <v>520258</v>
      </c>
      <c r="B21" s="10" t="s">
        <v>821</v>
      </c>
      <c r="C21" s="10" t="s">
        <v>70</v>
      </c>
      <c r="D21" s="8" t="s">
        <v>822</v>
      </c>
      <c r="E21" s="8" t="s">
        <v>823</v>
      </c>
      <c r="F21" s="41" t="s">
        <v>89</v>
      </c>
      <c r="G21" s="41" t="s">
        <v>74</v>
      </c>
      <c r="H21" s="41" t="s">
        <v>164</v>
      </c>
      <c r="I21" s="99" t="s">
        <v>35</v>
      </c>
      <c r="J21" s="41" t="s">
        <v>756</v>
      </c>
      <c r="K21" s="138" t="s">
        <v>91</v>
      </c>
      <c r="L21" s="90" t="s">
        <v>779</v>
      </c>
      <c r="M21" s="115"/>
    </row>
    <row r="22" spans="1:13" ht="45" x14ac:dyDescent="0.25">
      <c r="A22" s="10">
        <v>568705</v>
      </c>
      <c r="B22" s="10" t="s">
        <v>824</v>
      </c>
      <c r="C22" s="10" t="s">
        <v>825</v>
      </c>
      <c r="D22" s="8" t="s">
        <v>826</v>
      </c>
      <c r="E22" s="8" t="s">
        <v>827</v>
      </c>
      <c r="F22" s="41" t="s">
        <v>55</v>
      </c>
      <c r="G22" s="41" t="s">
        <v>49</v>
      </c>
      <c r="H22" s="41" t="s">
        <v>465</v>
      </c>
      <c r="I22" s="99" t="s">
        <v>35</v>
      </c>
      <c r="J22" s="41" t="s">
        <v>756</v>
      </c>
      <c r="K22" s="149" t="s">
        <v>39</v>
      </c>
      <c r="L22" s="8" t="s">
        <v>828</v>
      </c>
      <c r="M22" s="157"/>
    </row>
    <row r="23" spans="1:13" ht="45" x14ac:dyDescent="0.25">
      <c r="A23" s="130">
        <v>569256</v>
      </c>
      <c r="B23" s="10" t="s">
        <v>829</v>
      </c>
      <c r="C23" s="10" t="s">
        <v>825</v>
      </c>
      <c r="D23" s="8" t="s">
        <v>830</v>
      </c>
      <c r="E23" s="8" t="s">
        <v>831</v>
      </c>
      <c r="F23" s="41" t="s">
        <v>55</v>
      </c>
      <c r="G23" s="41" t="s">
        <v>74</v>
      </c>
      <c r="H23" s="41" t="s">
        <v>507</v>
      </c>
      <c r="I23" s="99" t="s">
        <v>35</v>
      </c>
      <c r="J23" s="41" t="s">
        <v>756</v>
      </c>
      <c r="K23" s="138" t="s">
        <v>48</v>
      </c>
      <c r="L23" s="90" t="s">
        <v>779</v>
      </c>
      <c r="M23" s="115"/>
    </row>
    <row r="24" spans="1:13" ht="45" customHeight="1" x14ac:dyDescent="0.25">
      <c r="A24" s="10">
        <v>569925</v>
      </c>
      <c r="B24" s="10" t="s">
        <v>832</v>
      </c>
      <c r="C24" s="10" t="s">
        <v>833</v>
      </c>
      <c r="D24" s="8" t="s">
        <v>834</v>
      </c>
      <c r="E24" s="8" t="s">
        <v>835</v>
      </c>
      <c r="F24" s="41" t="s">
        <v>153</v>
      </c>
      <c r="G24" s="41" t="s">
        <v>49</v>
      </c>
      <c r="H24" s="41" t="s">
        <v>164</v>
      </c>
      <c r="I24" s="99" t="s">
        <v>35</v>
      </c>
      <c r="J24" s="41" t="s">
        <v>750</v>
      </c>
      <c r="K24" s="143" t="s">
        <v>48</v>
      </c>
      <c r="L24" s="106" t="s">
        <v>836</v>
      </c>
      <c r="M24" s="157"/>
    </row>
    <row r="25" spans="1:13" ht="45" x14ac:dyDescent="0.25">
      <c r="A25" s="144">
        <v>570533</v>
      </c>
      <c r="B25" s="10" t="s">
        <v>837</v>
      </c>
      <c r="C25" s="10" t="s">
        <v>838</v>
      </c>
      <c r="D25" s="8" t="s">
        <v>839</v>
      </c>
      <c r="E25" s="8" t="s">
        <v>840</v>
      </c>
      <c r="F25" s="41" t="s">
        <v>841</v>
      </c>
      <c r="G25" s="41" t="s">
        <v>35</v>
      </c>
      <c r="H25" s="41" t="s">
        <v>107</v>
      </c>
      <c r="I25" s="99" t="s">
        <v>35</v>
      </c>
      <c r="J25" s="41" t="s">
        <v>750</v>
      </c>
      <c r="K25" s="129" t="s">
        <v>48</v>
      </c>
      <c r="L25" s="141" t="s">
        <v>842</v>
      </c>
      <c r="M25" s="115"/>
    </row>
    <row r="26" spans="1:13" ht="60" x14ac:dyDescent="0.25">
      <c r="A26" s="144">
        <v>571375</v>
      </c>
      <c r="B26" s="10" t="s">
        <v>843</v>
      </c>
      <c r="C26" s="10" t="s">
        <v>844</v>
      </c>
      <c r="D26" s="8" t="s">
        <v>845</v>
      </c>
      <c r="E26" s="106" t="s">
        <v>846</v>
      </c>
      <c r="F26" s="41" t="s">
        <v>143</v>
      </c>
      <c r="G26" s="41" t="s">
        <v>35</v>
      </c>
      <c r="H26" s="41" t="s">
        <v>144</v>
      </c>
      <c r="I26" s="99" t="s">
        <v>35</v>
      </c>
      <c r="J26" s="41" t="s">
        <v>750</v>
      </c>
      <c r="K26" s="129" t="s">
        <v>48</v>
      </c>
      <c r="L26" s="160" t="s">
        <v>847</v>
      </c>
      <c r="M26" s="115"/>
    </row>
    <row r="27" spans="1:13" ht="45" x14ac:dyDescent="0.25">
      <c r="A27" s="144">
        <v>571376</v>
      </c>
      <c r="B27" s="10" t="s">
        <v>848</v>
      </c>
      <c r="C27" s="10" t="s">
        <v>844</v>
      </c>
      <c r="D27" s="8" t="s">
        <v>849</v>
      </c>
      <c r="E27" s="8" t="s">
        <v>850</v>
      </c>
      <c r="F27" s="41" t="s">
        <v>143</v>
      </c>
      <c r="G27" s="41" t="s">
        <v>35</v>
      </c>
      <c r="H27" s="41" t="s">
        <v>144</v>
      </c>
      <c r="I27" s="99" t="s">
        <v>35</v>
      </c>
      <c r="J27" s="41" t="s">
        <v>750</v>
      </c>
      <c r="K27" s="129" t="s">
        <v>48</v>
      </c>
      <c r="L27" s="161" t="s">
        <v>851</v>
      </c>
      <c r="M27" s="115"/>
    </row>
    <row r="28" spans="1:13" ht="45" customHeight="1" x14ac:dyDescent="0.25">
      <c r="A28" s="10">
        <v>571393</v>
      </c>
      <c r="B28" s="22" t="s">
        <v>852</v>
      </c>
      <c r="C28" s="10" t="s">
        <v>833</v>
      </c>
      <c r="D28" s="8" t="s">
        <v>853</v>
      </c>
      <c r="E28" s="16" t="s">
        <v>854</v>
      </c>
      <c r="F28" s="41" t="s">
        <v>153</v>
      </c>
      <c r="G28" s="41" t="s">
        <v>49</v>
      </c>
      <c r="H28" s="41" t="s">
        <v>144</v>
      </c>
      <c r="I28" s="99" t="s">
        <v>35</v>
      </c>
      <c r="J28" s="41" t="s">
        <v>750</v>
      </c>
      <c r="K28" s="143" t="s">
        <v>39</v>
      </c>
      <c r="L28" s="106" t="s">
        <v>855</v>
      </c>
      <c r="M28" s="115"/>
    </row>
    <row r="29" spans="1:13" ht="180" x14ac:dyDescent="0.25">
      <c r="A29" s="40">
        <v>572162</v>
      </c>
      <c r="B29" s="10" t="s">
        <v>856</v>
      </c>
      <c r="C29" s="10" t="s">
        <v>810</v>
      </c>
      <c r="D29" s="8" t="s">
        <v>857</v>
      </c>
      <c r="E29" s="106" t="s">
        <v>858</v>
      </c>
      <c r="F29" s="41" t="s">
        <v>813</v>
      </c>
      <c r="G29" s="41" t="s">
        <v>65</v>
      </c>
      <c r="H29" s="41" t="s">
        <v>465</v>
      </c>
      <c r="I29" s="99" t="s">
        <v>35</v>
      </c>
      <c r="J29" s="41" t="s">
        <v>750</v>
      </c>
      <c r="K29" s="129" t="s">
        <v>48</v>
      </c>
      <c r="L29" s="90" t="s">
        <v>859</v>
      </c>
      <c r="M29" s="157"/>
    </row>
    <row r="30" spans="1:13" ht="120" x14ac:dyDescent="0.25">
      <c r="A30" s="10"/>
      <c r="B30" s="10" t="s">
        <v>860</v>
      </c>
      <c r="C30" s="10" t="s">
        <v>861</v>
      </c>
      <c r="D30" s="8" t="s">
        <v>862</v>
      </c>
      <c r="E30" s="8" t="s">
        <v>863</v>
      </c>
      <c r="F30" s="41" t="s">
        <v>153</v>
      </c>
      <c r="G30" s="41" t="s">
        <v>74</v>
      </c>
      <c r="H30" s="41" t="s">
        <v>35</v>
      </c>
      <c r="I30" s="131">
        <v>8000000</v>
      </c>
      <c r="J30" s="41" t="s">
        <v>750</v>
      </c>
      <c r="K30" s="143" t="s">
        <v>39</v>
      </c>
      <c r="L30" s="141" t="s">
        <v>864</v>
      </c>
      <c r="M30" s="115"/>
    </row>
    <row r="31" spans="1:13" ht="90" x14ac:dyDescent="0.25">
      <c r="A31" s="40"/>
      <c r="B31" s="10" t="s">
        <v>865</v>
      </c>
      <c r="C31" s="10" t="s">
        <v>866</v>
      </c>
      <c r="D31" s="8" t="s">
        <v>867</v>
      </c>
      <c r="E31" s="8" t="s">
        <v>868</v>
      </c>
      <c r="F31" s="41" t="s">
        <v>33</v>
      </c>
      <c r="G31" s="41" t="s">
        <v>35</v>
      </c>
      <c r="H31" s="41" t="s">
        <v>144</v>
      </c>
      <c r="I31" s="99" t="s">
        <v>35</v>
      </c>
      <c r="J31" s="41" t="s">
        <v>869</v>
      </c>
      <c r="K31" s="129" t="s">
        <v>48</v>
      </c>
      <c r="L31" s="90" t="s">
        <v>870</v>
      </c>
      <c r="M31" s="115"/>
    </row>
    <row r="32" spans="1:13" ht="75" x14ac:dyDescent="0.25">
      <c r="A32" s="10"/>
      <c r="B32" s="10" t="s">
        <v>871</v>
      </c>
      <c r="C32" s="10" t="s">
        <v>872</v>
      </c>
      <c r="D32" s="8" t="s">
        <v>873</v>
      </c>
      <c r="E32" s="8" t="s">
        <v>874</v>
      </c>
      <c r="F32" s="41" t="s">
        <v>333</v>
      </c>
      <c r="G32" s="41" t="s">
        <v>35</v>
      </c>
      <c r="H32" s="41" t="s">
        <v>465</v>
      </c>
      <c r="I32" s="99" t="s">
        <v>35</v>
      </c>
      <c r="J32" s="41" t="s">
        <v>750</v>
      </c>
      <c r="K32" s="138" t="s">
        <v>39</v>
      </c>
      <c r="L32" s="158" t="s">
        <v>875</v>
      </c>
      <c r="M32" s="115"/>
    </row>
    <row r="33" spans="1:13" ht="30" x14ac:dyDescent="0.25">
      <c r="A33" s="10"/>
      <c r="B33" s="10" t="s">
        <v>876</v>
      </c>
      <c r="C33" s="10" t="s">
        <v>825</v>
      </c>
      <c r="D33" s="8" t="s">
        <v>877</v>
      </c>
      <c r="E33" s="8" t="s">
        <v>878</v>
      </c>
      <c r="F33" s="41" t="s">
        <v>55</v>
      </c>
      <c r="G33" s="41" t="s">
        <v>49</v>
      </c>
      <c r="H33" s="41" t="s">
        <v>164</v>
      </c>
      <c r="I33" s="99" t="s">
        <v>35</v>
      </c>
      <c r="J33" s="41" t="s">
        <v>756</v>
      </c>
      <c r="K33" s="138" t="s">
        <v>48</v>
      </c>
      <c r="L33" s="90" t="s">
        <v>779</v>
      </c>
      <c r="M33" s="115"/>
    </row>
    <row r="34" spans="1:13" ht="75" x14ac:dyDescent="0.25">
      <c r="A34" s="40"/>
      <c r="B34" s="10" t="s">
        <v>879</v>
      </c>
      <c r="C34" s="10" t="s">
        <v>880</v>
      </c>
      <c r="D34" s="8" t="s">
        <v>881</v>
      </c>
      <c r="E34" s="8" t="s">
        <v>882</v>
      </c>
      <c r="F34" s="41" t="s">
        <v>841</v>
      </c>
      <c r="G34" s="41" t="s">
        <v>35</v>
      </c>
      <c r="H34" s="41" t="s">
        <v>120</v>
      </c>
      <c r="I34" s="99" t="s">
        <v>35</v>
      </c>
      <c r="J34" s="41" t="s">
        <v>869</v>
      </c>
      <c r="K34" s="129" t="s">
        <v>48</v>
      </c>
      <c r="L34" s="90" t="s">
        <v>883</v>
      </c>
      <c r="M34" s="115"/>
    </row>
    <row r="35" spans="1:13" ht="120" x14ac:dyDescent="0.25">
      <c r="A35" s="40"/>
      <c r="B35" s="10" t="s">
        <v>884</v>
      </c>
      <c r="C35" s="10" t="s">
        <v>885</v>
      </c>
      <c r="D35" s="8" t="s">
        <v>886</v>
      </c>
      <c r="E35" s="8" t="s">
        <v>887</v>
      </c>
      <c r="F35" s="41" t="s">
        <v>888</v>
      </c>
      <c r="G35" s="41" t="s">
        <v>35</v>
      </c>
      <c r="H35" s="41" t="s">
        <v>35</v>
      </c>
      <c r="I35" s="131">
        <v>4500000</v>
      </c>
      <c r="J35" s="41" t="s">
        <v>750</v>
      </c>
      <c r="K35" s="146"/>
      <c r="L35" s="158" t="s">
        <v>889</v>
      </c>
      <c r="M35" s="157"/>
    </row>
    <row r="36" spans="1:13" ht="75" x14ac:dyDescent="0.25">
      <c r="A36" s="40"/>
      <c r="B36" s="10" t="s">
        <v>890</v>
      </c>
      <c r="C36" s="10" t="s">
        <v>891</v>
      </c>
      <c r="D36" s="8" t="s">
        <v>463</v>
      </c>
      <c r="E36" s="8" t="s">
        <v>892</v>
      </c>
      <c r="F36" s="41" t="s">
        <v>893</v>
      </c>
      <c r="G36" s="41" t="s">
        <v>35</v>
      </c>
      <c r="H36" s="41" t="s">
        <v>288</v>
      </c>
      <c r="I36" s="99" t="s">
        <v>35</v>
      </c>
      <c r="J36" s="41" t="s">
        <v>750</v>
      </c>
      <c r="K36" s="129" t="s">
        <v>48</v>
      </c>
      <c r="L36" s="8" t="s">
        <v>894</v>
      </c>
      <c r="M36" s="157"/>
    </row>
    <row r="37" spans="1:13" ht="45" x14ac:dyDescent="0.25">
      <c r="A37" s="10"/>
      <c r="B37" s="10" t="s">
        <v>895</v>
      </c>
      <c r="C37" s="10" t="s">
        <v>784</v>
      </c>
      <c r="D37" s="8" t="s">
        <v>896</v>
      </c>
      <c r="E37" s="8" t="s">
        <v>897</v>
      </c>
      <c r="F37" s="41" t="s">
        <v>787</v>
      </c>
      <c r="G37" s="41" t="s">
        <v>35</v>
      </c>
      <c r="H37" s="41" t="s">
        <v>144</v>
      </c>
      <c r="I37" s="99" t="s">
        <v>35</v>
      </c>
      <c r="J37" s="41" t="s">
        <v>750</v>
      </c>
      <c r="K37" s="142" t="s">
        <v>48</v>
      </c>
      <c r="L37" s="158" t="s">
        <v>898</v>
      </c>
      <c r="M37" s="157"/>
    </row>
    <row r="38" spans="1:13" ht="15" customHeight="1" x14ac:dyDescent="0.25">
      <c r="B38" s="107"/>
      <c r="E38" s="100"/>
    </row>
    <row r="39" spans="1:13" hidden="1" x14ac:dyDescent="0.25">
      <c r="B39" s="107"/>
      <c r="E39" s="100"/>
      <c r="G39" s="112" t="s">
        <v>35</v>
      </c>
      <c r="H39" s="28" t="s">
        <v>35</v>
      </c>
      <c r="I39" s="4"/>
      <c r="J39" s="28" t="s">
        <v>750</v>
      </c>
      <c r="K39" s="113" t="s">
        <v>509</v>
      </c>
    </row>
    <row r="40" spans="1:13" ht="30" hidden="1" x14ac:dyDescent="0.25">
      <c r="B40" s="107"/>
      <c r="E40" s="100"/>
      <c r="G40" s="112" t="s">
        <v>49</v>
      </c>
      <c r="H40" s="28" t="s">
        <v>49</v>
      </c>
      <c r="I40" s="4"/>
      <c r="J40" s="28" t="s">
        <v>869</v>
      </c>
      <c r="K40" s="28" t="s">
        <v>39</v>
      </c>
    </row>
    <row r="41" spans="1:13" ht="30" hidden="1" x14ac:dyDescent="0.25">
      <c r="B41" s="107"/>
      <c r="E41" s="100"/>
      <c r="G41" s="112" t="s">
        <v>65</v>
      </c>
      <c r="H41" s="28" t="s">
        <v>429</v>
      </c>
      <c r="I41" s="4"/>
      <c r="J41" s="28" t="s">
        <v>756</v>
      </c>
      <c r="K41" s="122" t="s">
        <v>48</v>
      </c>
    </row>
    <row r="42" spans="1:13" hidden="1" x14ac:dyDescent="0.25">
      <c r="B42" s="107"/>
      <c r="E42" s="100"/>
      <c r="G42" s="112" t="s">
        <v>74</v>
      </c>
      <c r="H42" s="28" t="s">
        <v>288</v>
      </c>
      <c r="I42" s="4"/>
      <c r="K42" s="28" t="s">
        <v>56</v>
      </c>
    </row>
    <row r="43" spans="1:13" ht="30" hidden="1" x14ac:dyDescent="0.25">
      <c r="B43" s="107"/>
      <c r="E43" s="100"/>
      <c r="G43" s="4"/>
      <c r="H43" s="28" t="s">
        <v>465</v>
      </c>
      <c r="I43" s="4"/>
      <c r="K43" s="28" t="s">
        <v>50</v>
      </c>
    </row>
    <row r="44" spans="1:13" ht="30" hidden="1" x14ac:dyDescent="0.25">
      <c r="B44" s="107"/>
      <c r="E44" s="100"/>
      <c r="H44" s="28" t="s">
        <v>507</v>
      </c>
      <c r="I44" s="4"/>
      <c r="K44" s="28" t="s">
        <v>91</v>
      </c>
    </row>
    <row r="45" spans="1:13" ht="30" hidden="1" x14ac:dyDescent="0.25">
      <c r="B45" s="107"/>
      <c r="E45" s="100"/>
      <c r="H45" s="28" t="s">
        <v>144</v>
      </c>
      <c r="I45" s="4"/>
      <c r="K45" s="28" t="s">
        <v>40</v>
      </c>
    </row>
    <row r="46" spans="1:13" ht="30" hidden="1" x14ac:dyDescent="0.25">
      <c r="B46" s="107"/>
      <c r="E46" s="100"/>
      <c r="H46" s="28" t="s">
        <v>164</v>
      </c>
      <c r="I46" s="4"/>
      <c r="K46" s="28" t="s">
        <v>127</v>
      </c>
    </row>
    <row r="47" spans="1:13" hidden="1" x14ac:dyDescent="0.25">
      <c r="B47" s="107"/>
      <c r="E47" s="100"/>
      <c r="H47" s="28" t="s">
        <v>120</v>
      </c>
      <c r="I47" s="4"/>
      <c r="K47" s="28" t="s">
        <v>185</v>
      </c>
    </row>
    <row r="48" spans="1:13" hidden="1" x14ac:dyDescent="0.25">
      <c r="B48" s="107"/>
      <c r="E48" s="100"/>
      <c r="H48" s="28" t="s">
        <v>107</v>
      </c>
      <c r="I48" s="4"/>
      <c r="K48" s="28" t="s">
        <v>76</v>
      </c>
    </row>
    <row r="49" spans="2:11" ht="14.45" hidden="1" customHeight="1" x14ac:dyDescent="0.25">
      <c r="B49" s="107"/>
      <c r="E49" s="100"/>
      <c r="I49" s="4"/>
      <c r="K49" s="28" t="s">
        <v>355</v>
      </c>
    </row>
    <row r="50" spans="2:11" ht="14.45" hidden="1" customHeight="1" x14ac:dyDescent="0.25">
      <c r="B50" s="107"/>
      <c r="E50" s="100"/>
      <c r="K50" s="28" t="s">
        <v>359</v>
      </c>
    </row>
    <row r="51" spans="2:11" hidden="1" x14ac:dyDescent="0.25">
      <c r="B51" s="107"/>
      <c r="E51" s="100"/>
      <c r="K51" s="28" t="s">
        <v>245</v>
      </c>
    </row>
    <row r="52" spans="2:11" hidden="1" x14ac:dyDescent="0.25">
      <c r="B52" s="107"/>
      <c r="E52" s="100"/>
      <c r="K52" s="28" t="s">
        <v>363</v>
      </c>
    </row>
    <row r="53" spans="2:11" hidden="1" x14ac:dyDescent="0.25">
      <c r="B53" s="107"/>
      <c r="E53" s="100"/>
      <c r="K53" s="28" t="s">
        <v>364</v>
      </c>
    </row>
    <row r="54" spans="2:11" hidden="1" x14ac:dyDescent="0.25">
      <c r="B54" s="107"/>
      <c r="E54" s="100"/>
      <c r="K54" s="28" t="s">
        <v>368</v>
      </c>
    </row>
    <row r="55" spans="2:11" hidden="1" x14ac:dyDescent="0.25">
      <c r="B55" s="107"/>
      <c r="E55" s="100"/>
      <c r="K55" s="28" t="s">
        <v>371</v>
      </c>
    </row>
    <row r="56" spans="2:11" x14ac:dyDescent="0.25">
      <c r="B56" s="107"/>
      <c r="E56" s="100"/>
    </row>
    <row r="57" spans="2:11" x14ac:dyDescent="0.25">
      <c r="B57" s="107"/>
      <c r="E57" s="100"/>
    </row>
    <row r="58" spans="2:11" x14ac:dyDescent="0.25">
      <c r="B58" s="107"/>
      <c r="E58" s="100"/>
    </row>
    <row r="59" spans="2:11" x14ac:dyDescent="0.25">
      <c r="B59" s="107"/>
      <c r="E59" s="100"/>
    </row>
    <row r="60" spans="2:11" ht="15" customHeight="1" x14ac:dyDescent="0.25">
      <c r="B60" s="107"/>
      <c r="E60" s="100"/>
    </row>
    <row r="61" spans="2:11" ht="15" customHeight="1" x14ac:dyDescent="0.25">
      <c r="B61" s="107"/>
      <c r="E61" s="100"/>
    </row>
    <row r="62" spans="2:11" ht="15" customHeight="1" x14ac:dyDescent="0.25">
      <c r="B62" s="107"/>
      <c r="E62" s="100"/>
    </row>
    <row r="63" spans="2:11" ht="15" customHeight="1" x14ac:dyDescent="0.25">
      <c r="B63" s="107"/>
    </row>
    <row r="64" spans="2:11" ht="15" customHeight="1" x14ac:dyDescent="0.25">
      <c r="B64" s="107"/>
    </row>
    <row r="65" spans="2:2" ht="15" customHeight="1" x14ac:dyDescent="0.25">
      <c r="B65" s="107"/>
    </row>
    <row r="66" spans="2:2" ht="15" customHeight="1" x14ac:dyDescent="0.25">
      <c r="B66" s="107"/>
    </row>
    <row r="67" spans="2:2" ht="15" customHeight="1" x14ac:dyDescent="0.25">
      <c r="B67" s="107"/>
    </row>
    <row r="68" spans="2:2" ht="15" customHeight="1" x14ac:dyDescent="0.25">
      <c r="B68" s="107"/>
    </row>
    <row r="69" spans="2:2" ht="15" customHeight="1" x14ac:dyDescent="0.25">
      <c r="B69" s="107"/>
    </row>
    <row r="70" spans="2:2" ht="15" customHeight="1" x14ac:dyDescent="0.25">
      <c r="B70" s="107"/>
    </row>
    <row r="71" spans="2:2" ht="15" customHeight="1" x14ac:dyDescent="0.25">
      <c r="B71" s="107"/>
    </row>
    <row r="72" spans="2:2" ht="15" customHeight="1" x14ac:dyDescent="0.25">
      <c r="B72" s="107"/>
    </row>
  </sheetData>
  <sheetProtection algorithmName="SHA-512" hashValue="ma8jQoCg4L2m8vwuHklisr13vRBK0w80L/COLMTvAjBWmHUhoWkt5iUlohxV42ZZ15LhmN9DcIEttKF5yguh1w==" saltValue="YSC+uV9F25OsgRTbycdbkg==" spinCount="100000" sheet="1" sort="0" autoFilter="0"/>
  <phoneticPr fontId="23" type="noConversion"/>
  <dataValidations count="5">
    <dataValidation allowBlank="1" showInputMessage="1" showErrorMessage="1" sqref="I2:I37 L2:L37" xr:uid="{EAC74F7D-5642-4943-AD45-F3FE824D1253}"/>
    <dataValidation type="list" allowBlank="1" showInputMessage="1" showErrorMessage="1" sqref="J2:J37" xr:uid="{E78A0A03-DF19-4FF6-8D56-AE585603CDAF}">
      <formula1>$J$39:$J$41</formula1>
    </dataValidation>
    <dataValidation type="list" allowBlank="1" showInputMessage="1" showErrorMessage="1" sqref="G2:G37" xr:uid="{F5DC39D8-BEA1-417A-AD57-1F2CF4545E67}">
      <formula1>$G$39:$G$42</formula1>
    </dataValidation>
    <dataValidation type="list" allowBlank="1" showInputMessage="1" showErrorMessage="1" sqref="H2:H37" xr:uid="{8B922035-F336-412C-BEAF-8A4437562F85}">
      <formula1>$H$39:$H$48</formula1>
    </dataValidation>
    <dataValidation type="list" allowBlank="1" showInputMessage="1" showErrorMessage="1" sqref="K2:K37" xr:uid="{21C3EEFD-A482-4C70-B7AA-6F43076EE429}">
      <formula1>$K$39:$K$55</formula1>
    </dataValidation>
  </dataValidations>
  <printOptions horizontalCentered="1"/>
  <pageMargins left="0.25" right="0.25" top="0.75" bottom="0.75" header="0.3" footer="0.3"/>
  <pageSetup scale="41" fitToHeight="0" orientation="landscape"/>
  <headerFooter differentFirst="1">
    <oddHeader>&amp;C
USACE - Baltimore District
FY25 to FY35
Forecast of Contracting Opportunities (FCO)</oddHeader>
  </headerFooter>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333A-4320-4976-93ED-735F3E292FA1}">
  <sheetPr>
    <pageSetUpPr fitToPage="1"/>
  </sheetPr>
  <dimension ref="A1:L50"/>
  <sheetViews>
    <sheetView showGridLines="0" zoomScaleNormal="100" workbookViewId="0">
      <pane ySplit="1" topLeftCell="A2" activePane="bottomLeft" state="frozen"/>
      <selection pane="bottomLeft"/>
    </sheetView>
  </sheetViews>
  <sheetFormatPr defaultColWidth="8.85546875" defaultRowHeight="15" customHeight="1" x14ac:dyDescent="0.25"/>
  <cols>
    <col min="1" max="1" width="15.7109375" style="2" customWidth="1"/>
    <col min="2" max="2" width="25.7109375" style="2" customWidth="1"/>
    <col min="3" max="3" width="23.28515625" style="2" customWidth="1"/>
    <col min="4" max="4" width="30.7109375" style="3" customWidth="1"/>
    <col min="5" max="5" width="100.7109375" style="3" customWidth="1"/>
    <col min="6" max="6" width="28.28515625" style="2" customWidth="1"/>
    <col min="7" max="7" width="18.28515625" style="2" customWidth="1"/>
    <col min="8" max="8" width="28.28515625" style="2" customWidth="1"/>
    <col min="9" max="9" width="18.28515625" style="2" customWidth="1"/>
    <col min="10" max="11" width="15.7109375" style="2" customWidth="1"/>
    <col min="12" max="12" width="50.7109375" style="2" customWidth="1"/>
    <col min="13" max="13" width="8.85546875" style="2" customWidth="1"/>
    <col min="14" max="16384" width="8.85546875" style="2"/>
  </cols>
  <sheetData>
    <row r="1" spans="1:12" ht="60" customHeight="1" x14ac:dyDescent="0.25">
      <c r="A1" s="121" t="s">
        <v>10</v>
      </c>
      <c r="B1" s="119" t="s">
        <v>11</v>
      </c>
      <c r="C1" s="133" t="s">
        <v>13</v>
      </c>
      <c r="D1" s="119" t="s">
        <v>15</v>
      </c>
      <c r="E1" s="119" t="s">
        <v>16</v>
      </c>
      <c r="F1" s="119" t="s">
        <v>17</v>
      </c>
      <c r="G1" s="119" t="s">
        <v>19</v>
      </c>
      <c r="H1" s="119" t="s">
        <v>20</v>
      </c>
      <c r="I1" s="119" t="s">
        <v>21</v>
      </c>
      <c r="J1" s="119" t="s">
        <v>743</v>
      </c>
      <c r="K1" s="137" t="s">
        <v>744</v>
      </c>
      <c r="L1" s="153" t="s">
        <v>745</v>
      </c>
    </row>
    <row r="2" spans="1:12" ht="30" x14ac:dyDescent="0.25">
      <c r="A2" s="40">
        <v>488228</v>
      </c>
      <c r="B2" s="10"/>
      <c r="C2" s="10" t="s">
        <v>753</v>
      </c>
      <c r="D2" s="8" t="s">
        <v>899</v>
      </c>
      <c r="E2" s="8" t="s">
        <v>49</v>
      </c>
      <c r="F2" s="41" t="s">
        <v>89</v>
      </c>
      <c r="G2" s="41" t="s">
        <v>74</v>
      </c>
      <c r="H2" s="41" t="s">
        <v>144</v>
      </c>
      <c r="I2" s="132" t="s">
        <v>900</v>
      </c>
      <c r="J2" s="41" t="s">
        <v>750</v>
      </c>
      <c r="K2" s="138" t="s">
        <v>48</v>
      </c>
      <c r="L2" s="138"/>
    </row>
    <row r="3" spans="1:12" ht="30" x14ac:dyDescent="0.25">
      <c r="A3" s="40">
        <v>507341</v>
      </c>
      <c r="B3" s="10"/>
      <c r="C3" s="10" t="s">
        <v>810</v>
      </c>
      <c r="D3" s="8" t="s">
        <v>901</v>
      </c>
      <c r="E3" s="8" t="s">
        <v>49</v>
      </c>
      <c r="F3" s="41" t="s">
        <v>143</v>
      </c>
      <c r="G3" s="41" t="s">
        <v>74</v>
      </c>
      <c r="H3" s="41" t="s">
        <v>120</v>
      </c>
      <c r="I3" s="132" t="s">
        <v>900</v>
      </c>
      <c r="J3" s="41" t="s">
        <v>750</v>
      </c>
      <c r="K3" s="138" t="s">
        <v>50</v>
      </c>
      <c r="L3" s="138"/>
    </row>
    <row r="4" spans="1:12" ht="30" x14ac:dyDescent="0.25">
      <c r="A4" s="40">
        <v>507344</v>
      </c>
      <c r="B4" s="10"/>
      <c r="C4" s="10" t="s">
        <v>810</v>
      </c>
      <c r="D4" s="8" t="s">
        <v>902</v>
      </c>
      <c r="E4" s="8" t="s">
        <v>903</v>
      </c>
      <c r="F4" s="41" t="s">
        <v>143</v>
      </c>
      <c r="G4" s="41" t="s">
        <v>74</v>
      </c>
      <c r="H4" s="41" t="s">
        <v>120</v>
      </c>
      <c r="I4" s="132" t="s">
        <v>900</v>
      </c>
      <c r="J4" s="41" t="s">
        <v>750</v>
      </c>
      <c r="K4" s="138" t="s">
        <v>48</v>
      </c>
      <c r="L4" s="138"/>
    </row>
    <row r="5" spans="1:12" ht="45" x14ac:dyDescent="0.25">
      <c r="A5" s="40">
        <v>509847</v>
      </c>
      <c r="B5" s="10"/>
      <c r="C5" s="10" t="s">
        <v>101</v>
      </c>
      <c r="D5" s="8" t="s">
        <v>904</v>
      </c>
      <c r="E5" s="8" t="s">
        <v>905</v>
      </c>
      <c r="F5" s="41" t="s">
        <v>153</v>
      </c>
      <c r="G5" s="41" t="s">
        <v>74</v>
      </c>
      <c r="H5" s="41" t="s">
        <v>120</v>
      </c>
      <c r="I5" s="99" t="s">
        <v>35</v>
      </c>
      <c r="J5" s="41" t="s">
        <v>756</v>
      </c>
      <c r="K5" s="138" t="s">
        <v>50</v>
      </c>
      <c r="L5" s="138"/>
    </row>
    <row r="6" spans="1:12" ht="30" x14ac:dyDescent="0.25">
      <c r="A6" s="40">
        <v>510211</v>
      </c>
      <c r="B6" s="10"/>
      <c r="C6" s="10" t="s">
        <v>906</v>
      </c>
      <c r="D6" s="8" t="s">
        <v>907</v>
      </c>
      <c r="E6" s="8" t="s">
        <v>908</v>
      </c>
      <c r="F6" s="41" t="s">
        <v>909</v>
      </c>
      <c r="G6" s="41" t="s">
        <v>49</v>
      </c>
      <c r="H6" s="41" t="s">
        <v>49</v>
      </c>
      <c r="I6" s="99" t="s">
        <v>35</v>
      </c>
      <c r="J6" s="41" t="s">
        <v>910</v>
      </c>
      <c r="K6" s="138" t="s">
        <v>48</v>
      </c>
      <c r="L6" s="138"/>
    </row>
    <row r="7" spans="1:12" ht="30" x14ac:dyDescent="0.25">
      <c r="A7" s="40">
        <v>513672</v>
      </c>
      <c r="B7" s="10"/>
      <c r="C7" s="10" t="s">
        <v>844</v>
      </c>
      <c r="D7" s="8" t="s">
        <v>911</v>
      </c>
      <c r="E7" s="8" t="s">
        <v>49</v>
      </c>
      <c r="F7" s="41" t="s">
        <v>143</v>
      </c>
      <c r="G7" s="41" t="s">
        <v>74</v>
      </c>
      <c r="H7" s="41" t="s">
        <v>144</v>
      </c>
      <c r="I7" s="99" t="s">
        <v>35</v>
      </c>
      <c r="J7" s="41" t="s">
        <v>750</v>
      </c>
      <c r="K7" s="138" t="s">
        <v>40</v>
      </c>
      <c r="L7" s="138"/>
    </row>
    <row r="8" spans="1:12" ht="30" x14ac:dyDescent="0.25">
      <c r="A8" s="40">
        <v>518824</v>
      </c>
      <c r="B8" s="10"/>
      <c r="C8" s="10" t="s">
        <v>502</v>
      </c>
      <c r="D8" s="8" t="s">
        <v>912</v>
      </c>
      <c r="E8" s="8" t="s">
        <v>49</v>
      </c>
      <c r="F8" s="41" t="s">
        <v>143</v>
      </c>
      <c r="G8" s="41" t="s">
        <v>65</v>
      </c>
      <c r="H8" s="41" t="s">
        <v>465</v>
      </c>
      <c r="I8" s="99" t="s">
        <v>35</v>
      </c>
      <c r="J8" s="41" t="s">
        <v>910</v>
      </c>
      <c r="K8" s="138" t="s">
        <v>50</v>
      </c>
      <c r="L8" s="138"/>
    </row>
    <row r="9" spans="1:12" ht="60" x14ac:dyDescent="0.25">
      <c r="A9" s="40">
        <v>519948</v>
      </c>
      <c r="B9" s="10"/>
      <c r="C9" s="10" t="s">
        <v>810</v>
      </c>
      <c r="D9" s="8" t="s">
        <v>913</v>
      </c>
      <c r="E9" s="8" t="s">
        <v>49</v>
      </c>
      <c r="F9" s="41" t="s">
        <v>153</v>
      </c>
      <c r="G9" s="41" t="s">
        <v>74</v>
      </c>
      <c r="H9" s="41" t="s">
        <v>507</v>
      </c>
      <c r="I9" s="99" t="s">
        <v>35</v>
      </c>
      <c r="J9" s="41" t="s">
        <v>756</v>
      </c>
      <c r="K9" s="138" t="s">
        <v>91</v>
      </c>
      <c r="L9" s="138"/>
    </row>
    <row r="10" spans="1:12" ht="45" x14ac:dyDescent="0.25">
      <c r="A10" s="40">
        <v>521735</v>
      </c>
      <c r="B10" s="10"/>
      <c r="C10" s="10" t="s">
        <v>781</v>
      </c>
      <c r="D10" s="8" t="s">
        <v>914</v>
      </c>
      <c r="E10" s="8" t="s">
        <v>915</v>
      </c>
      <c r="F10" s="41" t="s">
        <v>801</v>
      </c>
      <c r="G10" s="41" t="s">
        <v>65</v>
      </c>
      <c r="H10" s="41" t="s">
        <v>49</v>
      </c>
      <c r="I10" s="99" t="s">
        <v>35</v>
      </c>
      <c r="J10" s="41" t="s">
        <v>910</v>
      </c>
      <c r="K10" s="138" t="s">
        <v>40</v>
      </c>
      <c r="L10" s="138"/>
    </row>
    <row r="11" spans="1:12" ht="45" x14ac:dyDescent="0.25">
      <c r="A11" s="40">
        <v>566523</v>
      </c>
      <c r="B11" s="10"/>
      <c r="C11" s="10" t="s">
        <v>810</v>
      </c>
      <c r="D11" s="8" t="s">
        <v>916</v>
      </c>
      <c r="E11" s="8" t="s">
        <v>917</v>
      </c>
      <c r="F11" s="41" t="s">
        <v>153</v>
      </c>
      <c r="G11" s="41" t="s">
        <v>49</v>
      </c>
      <c r="H11" s="41" t="s">
        <v>144</v>
      </c>
      <c r="I11" s="99" t="s">
        <v>35</v>
      </c>
      <c r="J11" s="41" t="s">
        <v>750</v>
      </c>
      <c r="K11" s="138" t="s">
        <v>40</v>
      </c>
      <c r="L11" s="138"/>
    </row>
    <row r="12" spans="1:12" ht="45" x14ac:dyDescent="0.25">
      <c r="A12" s="40">
        <v>566871</v>
      </c>
      <c r="B12" s="10"/>
      <c r="C12" s="10" t="s">
        <v>810</v>
      </c>
      <c r="D12" s="8" t="s">
        <v>918</v>
      </c>
      <c r="E12" s="8" t="s">
        <v>919</v>
      </c>
      <c r="F12" s="41" t="s">
        <v>153</v>
      </c>
      <c r="G12" s="41" t="s">
        <v>49</v>
      </c>
      <c r="H12" s="41" t="s">
        <v>507</v>
      </c>
      <c r="I12" s="99" t="s">
        <v>35</v>
      </c>
      <c r="J12" s="41" t="s">
        <v>750</v>
      </c>
      <c r="K12" s="138" t="s">
        <v>40</v>
      </c>
      <c r="L12" s="138"/>
    </row>
    <row r="13" spans="1:12" ht="30" x14ac:dyDescent="0.25">
      <c r="A13" s="40">
        <v>566872</v>
      </c>
      <c r="B13" s="10"/>
      <c r="C13" s="10" t="s">
        <v>810</v>
      </c>
      <c r="D13" s="8" t="s">
        <v>920</v>
      </c>
      <c r="E13" s="8" t="s">
        <v>921</v>
      </c>
      <c r="F13" s="41" t="s">
        <v>153</v>
      </c>
      <c r="G13" s="41" t="s">
        <v>65</v>
      </c>
      <c r="H13" s="41" t="s">
        <v>144</v>
      </c>
      <c r="I13" s="99" t="s">
        <v>35</v>
      </c>
      <c r="J13" s="41" t="s">
        <v>750</v>
      </c>
      <c r="K13" s="138" t="s">
        <v>40</v>
      </c>
      <c r="L13" s="138"/>
    </row>
    <row r="14" spans="1:12" ht="30" x14ac:dyDescent="0.25">
      <c r="A14" s="40">
        <v>571510</v>
      </c>
      <c r="B14" s="10"/>
      <c r="C14" s="10" t="s">
        <v>810</v>
      </c>
      <c r="D14" s="8" t="s">
        <v>922</v>
      </c>
      <c r="E14" s="8" t="s">
        <v>49</v>
      </c>
      <c r="F14" s="41" t="s">
        <v>801</v>
      </c>
      <c r="G14" s="41" t="s">
        <v>49</v>
      </c>
      <c r="H14" s="41" t="s">
        <v>465</v>
      </c>
      <c r="I14" s="132" t="s">
        <v>900</v>
      </c>
      <c r="J14" s="41" t="s">
        <v>750</v>
      </c>
      <c r="K14" s="138" t="s">
        <v>48</v>
      </c>
      <c r="L14" s="138"/>
    </row>
    <row r="15" spans="1:12" ht="30" x14ac:dyDescent="0.25">
      <c r="A15" s="40">
        <v>571547</v>
      </c>
      <c r="B15" s="10"/>
      <c r="C15" s="10" t="s">
        <v>810</v>
      </c>
      <c r="D15" s="8" t="s">
        <v>923</v>
      </c>
      <c r="E15" s="8" t="s">
        <v>924</v>
      </c>
      <c r="F15" s="41" t="s">
        <v>153</v>
      </c>
      <c r="G15" s="41" t="s">
        <v>49</v>
      </c>
      <c r="H15" s="41" t="s">
        <v>144</v>
      </c>
      <c r="I15" s="132" t="s">
        <v>900</v>
      </c>
      <c r="J15" s="41" t="s">
        <v>750</v>
      </c>
      <c r="K15" s="138" t="s">
        <v>40</v>
      </c>
      <c r="L15" s="138"/>
    </row>
    <row r="16" spans="1:12" ht="30" x14ac:dyDescent="0.25">
      <c r="A16" s="104">
        <v>571550</v>
      </c>
      <c r="B16" s="134"/>
      <c r="C16" s="134" t="s">
        <v>810</v>
      </c>
      <c r="D16" s="120" t="s">
        <v>925</v>
      </c>
      <c r="E16" s="120" t="s">
        <v>924</v>
      </c>
      <c r="F16" s="135" t="s">
        <v>153</v>
      </c>
      <c r="G16" s="135" t="s">
        <v>49</v>
      </c>
      <c r="H16" s="135" t="s">
        <v>144</v>
      </c>
      <c r="I16" s="136" t="s">
        <v>900</v>
      </c>
      <c r="J16" s="135" t="s">
        <v>750</v>
      </c>
      <c r="K16" s="139" t="s">
        <v>40</v>
      </c>
      <c r="L16" s="139"/>
    </row>
    <row r="17" spans="2:11" x14ac:dyDescent="0.25">
      <c r="B17" s="107"/>
      <c r="E17" s="100"/>
    </row>
    <row r="18" spans="2:11" hidden="1" x14ac:dyDescent="0.25">
      <c r="B18" s="107"/>
      <c r="E18" s="100"/>
      <c r="G18" s="112" t="s">
        <v>35</v>
      </c>
      <c r="H18" s="28" t="s">
        <v>35</v>
      </c>
      <c r="I18" s="4"/>
      <c r="J18" s="28" t="s">
        <v>910</v>
      </c>
      <c r="K18" s="113" t="s">
        <v>509</v>
      </c>
    </row>
    <row r="19" spans="2:11" ht="30" hidden="1" x14ac:dyDescent="0.25">
      <c r="B19" s="107"/>
      <c r="E19" s="100"/>
      <c r="G19" s="112" t="s">
        <v>49</v>
      </c>
      <c r="H19" s="28" t="s">
        <v>49</v>
      </c>
      <c r="I19" s="4"/>
      <c r="J19" s="28" t="s">
        <v>750</v>
      </c>
      <c r="K19" s="113" t="s">
        <v>39</v>
      </c>
    </row>
    <row r="20" spans="2:11" ht="30" hidden="1" x14ac:dyDescent="0.25">
      <c r="B20" s="107"/>
      <c r="E20" s="100"/>
      <c r="G20" s="112" t="s">
        <v>65</v>
      </c>
      <c r="H20" s="28" t="s">
        <v>429</v>
      </c>
      <c r="I20" s="4"/>
      <c r="J20" s="28" t="s">
        <v>756</v>
      </c>
      <c r="K20" s="28" t="s">
        <v>48</v>
      </c>
    </row>
    <row r="21" spans="2:11" hidden="1" x14ac:dyDescent="0.25">
      <c r="B21" s="107"/>
      <c r="E21" s="100"/>
      <c r="G21" s="112" t="s">
        <v>74</v>
      </c>
      <c r="H21" s="28" t="s">
        <v>288</v>
      </c>
      <c r="I21" s="4"/>
      <c r="K21" s="28" t="s">
        <v>56</v>
      </c>
    </row>
    <row r="22" spans="2:11" ht="30" hidden="1" x14ac:dyDescent="0.25">
      <c r="B22" s="107"/>
      <c r="E22" s="100"/>
      <c r="G22" s="4"/>
      <c r="H22" s="28" t="s">
        <v>465</v>
      </c>
      <c r="I22" s="4"/>
      <c r="K22" s="28" t="s">
        <v>50</v>
      </c>
    </row>
    <row r="23" spans="2:11" ht="30" hidden="1" x14ac:dyDescent="0.25">
      <c r="B23" s="107"/>
      <c r="E23" s="100"/>
      <c r="H23" s="28" t="s">
        <v>507</v>
      </c>
      <c r="I23" s="4"/>
      <c r="K23" s="28" t="s">
        <v>91</v>
      </c>
    </row>
    <row r="24" spans="2:11" ht="30" hidden="1" x14ac:dyDescent="0.25">
      <c r="B24" s="107"/>
      <c r="E24" s="100"/>
      <c r="H24" s="28" t="s">
        <v>144</v>
      </c>
      <c r="I24" s="4"/>
      <c r="K24" s="28" t="s">
        <v>40</v>
      </c>
    </row>
    <row r="25" spans="2:11" ht="30" hidden="1" x14ac:dyDescent="0.25">
      <c r="B25" s="107"/>
      <c r="E25" s="100"/>
      <c r="H25" s="28" t="s">
        <v>164</v>
      </c>
      <c r="I25" s="4"/>
      <c r="K25" s="28" t="s">
        <v>127</v>
      </c>
    </row>
    <row r="26" spans="2:11" hidden="1" x14ac:dyDescent="0.25">
      <c r="B26" s="107"/>
      <c r="E26" s="100"/>
      <c r="H26" s="28" t="s">
        <v>120</v>
      </c>
      <c r="I26" s="4"/>
      <c r="K26" s="28" t="s">
        <v>185</v>
      </c>
    </row>
    <row r="27" spans="2:11" ht="14.45" hidden="1" customHeight="1" x14ac:dyDescent="0.25">
      <c r="B27" s="107"/>
      <c r="E27" s="100"/>
      <c r="H27" s="28" t="s">
        <v>107</v>
      </c>
      <c r="I27" s="4"/>
      <c r="K27" s="28" t="s">
        <v>76</v>
      </c>
    </row>
    <row r="28" spans="2:11" hidden="1" x14ac:dyDescent="0.25">
      <c r="B28" s="107"/>
      <c r="E28" s="100"/>
      <c r="K28" s="28" t="s">
        <v>355</v>
      </c>
    </row>
    <row r="29" spans="2:11" hidden="1" x14ac:dyDescent="0.25">
      <c r="B29" s="107"/>
      <c r="E29" s="100"/>
      <c r="K29" s="28" t="s">
        <v>359</v>
      </c>
    </row>
    <row r="30" spans="2:11" hidden="1" x14ac:dyDescent="0.25">
      <c r="B30" s="107"/>
      <c r="E30" s="100"/>
      <c r="K30" s="28" t="s">
        <v>245</v>
      </c>
    </row>
    <row r="31" spans="2:11" hidden="1" x14ac:dyDescent="0.25">
      <c r="B31" s="107"/>
      <c r="E31" s="100"/>
      <c r="K31" s="28" t="s">
        <v>363</v>
      </c>
    </row>
    <row r="32" spans="2:11" hidden="1" x14ac:dyDescent="0.25">
      <c r="B32" s="107"/>
      <c r="E32" s="100"/>
      <c r="K32" s="28" t="s">
        <v>364</v>
      </c>
    </row>
    <row r="33" spans="2:11" hidden="1" x14ac:dyDescent="0.25">
      <c r="B33" s="107"/>
      <c r="E33" s="100"/>
      <c r="K33" s="28" t="s">
        <v>368</v>
      </c>
    </row>
    <row r="34" spans="2:11" hidden="1" x14ac:dyDescent="0.25">
      <c r="B34" s="107"/>
      <c r="E34" s="100"/>
      <c r="K34" s="28" t="s">
        <v>371</v>
      </c>
    </row>
    <row r="35" spans="2:11" x14ac:dyDescent="0.25">
      <c r="B35" s="107"/>
      <c r="E35" s="100"/>
    </row>
    <row r="36" spans="2:11" x14ac:dyDescent="0.25">
      <c r="B36" s="107"/>
      <c r="E36" s="100"/>
    </row>
    <row r="37" spans="2:11" ht="15" customHeight="1" x14ac:dyDescent="0.25">
      <c r="B37" s="107"/>
      <c r="E37" s="100"/>
    </row>
    <row r="38" spans="2:11" ht="15" customHeight="1" x14ac:dyDescent="0.25">
      <c r="B38" s="107"/>
      <c r="E38" s="100"/>
    </row>
    <row r="39" spans="2:11" ht="15" customHeight="1" x14ac:dyDescent="0.25">
      <c r="B39" s="107"/>
      <c r="E39" s="100"/>
    </row>
    <row r="40" spans="2:11" ht="15" customHeight="1" x14ac:dyDescent="0.25">
      <c r="B40" s="107"/>
      <c r="E40" s="100"/>
    </row>
    <row r="41" spans="2:11" ht="15" customHeight="1" x14ac:dyDescent="0.25">
      <c r="B41" s="107"/>
    </row>
    <row r="42" spans="2:11" ht="15" customHeight="1" x14ac:dyDescent="0.25">
      <c r="B42" s="107"/>
    </row>
    <row r="43" spans="2:11" ht="15" customHeight="1" x14ac:dyDescent="0.25">
      <c r="B43" s="107"/>
    </row>
    <row r="44" spans="2:11" ht="15" customHeight="1" x14ac:dyDescent="0.25">
      <c r="B44" s="107"/>
    </row>
    <row r="45" spans="2:11" ht="15" customHeight="1" x14ac:dyDescent="0.25">
      <c r="B45" s="107"/>
    </row>
    <row r="46" spans="2:11" ht="15" customHeight="1" x14ac:dyDescent="0.25">
      <c r="B46" s="107"/>
    </row>
    <row r="47" spans="2:11" ht="15" customHeight="1" x14ac:dyDescent="0.25">
      <c r="B47" s="107"/>
    </row>
    <row r="48" spans="2:11" ht="15" customHeight="1" x14ac:dyDescent="0.25">
      <c r="B48" s="107"/>
    </row>
    <row r="49" spans="2:2" ht="15" customHeight="1" x14ac:dyDescent="0.25">
      <c r="B49" s="107"/>
    </row>
    <row r="50" spans="2:2" ht="15" customHeight="1" x14ac:dyDescent="0.25">
      <c r="B50" s="107"/>
    </row>
  </sheetData>
  <sheetProtection algorithmName="SHA-512" hashValue="PJGNytImkgLsQdogRipZdJ4o5sm40fMSojM4POvwvJoLbac1qRJJTqUAG5ITKSgwprdVNTKPCQr2FjrTShsGXA==" saltValue="qk7p6R3B0zlxkmFwcw/0Dw==" spinCount="100000" sheet="1" sort="0" autoFilter="0"/>
  <phoneticPr fontId="23" type="noConversion"/>
  <dataValidations count="5">
    <dataValidation type="list" allowBlank="1" showInputMessage="1" showErrorMessage="1" sqref="K2:L16" xr:uid="{99990124-4358-4A08-8041-2E0CD36581CE}">
      <formula1>$K$18:$K$34</formula1>
    </dataValidation>
    <dataValidation allowBlank="1" showInputMessage="1" showErrorMessage="1" sqref="I2:I16" xr:uid="{09C676CC-0DE8-4CAA-BA98-0147CE0F1B6C}"/>
    <dataValidation type="list" allowBlank="1" showInputMessage="1" showErrorMessage="1" sqref="H2:H16" xr:uid="{66941FEC-E339-4324-A1BD-8CDDDCE9A613}">
      <formula1>$H$18:$H$27</formula1>
    </dataValidation>
    <dataValidation type="list" allowBlank="1" showInputMessage="1" showErrorMessage="1" sqref="J2:J16" xr:uid="{F8C79090-FF40-4893-9732-D455FC49FF81}">
      <formula1>$J$18:$J$20</formula1>
    </dataValidation>
    <dataValidation type="list" allowBlank="1" showInputMessage="1" showErrorMessage="1" sqref="G2:G16" xr:uid="{AF7B2688-5000-4877-9740-D7054B893FE7}">
      <formula1>$G$18:$G$21</formula1>
    </dataValidation>
  </dataValidations>
  <printOptions horizontalCentered="1"/>
  <pageMargins left="0.25" right="0.25" top="0.75" bottom="0.75" header="0.3" footer="0.3"/>
  <pageSetup scale="41" fitToHeight="0" orientation="landscape"/>
  <headerFooter differentFirst="1">
    <oddHeader>&amp;C
USACE - Baltimore District
FY25 to FY35
Forecast of Contracting Opportunities (FCO)</oddHead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A73A3BE3A1A149A1FAA16062C8F661" ma:contentTypeVersion="6" ma:contentTypeDescription="Create a new document." ma:contentTypeScope="" ma:versionID="76cfd1c40a9428939387c450b6deaf64">
  <xsd:schema xmlns:xsd="http://www.w3.org/2001/XMLSchema" xmlns:xs="http://www.w3.org/2001/XMLSchema" xmlns:p="http://schemas.microsoft.com/office/2006/metadata/properties" xmlns:ns2="7de860f5-b8ae-40db-9392-2ef9c66a2e33" xmlns:ns3="60338b6b-5120-4662-9abc-2300e2ceb8b5" targetNamespace="http://schemas.microsoft.com/office/2006/metadata/properties" ma:root="true" ma:fieldsID="211aa2a0be039fa3a549da89ed719b65" ns2:_="" ns3:_="">
    <xsd:import namespace="7de860f5-b8ae-40db-9392-2ef9c66a2e33"/>
    <xsd:import namespace="60338b6b-5120-4662-9abc-2300e2ceb8b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e860f5-b8ae-40db-9392-2ef9c66a2e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338b6b-5120-4662-9abc-2300e2ceb8b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M I D A A B Q S w M E F A A C A A g A s E Y L 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s E Y L 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B G C 1 f D 7 T 3 Y v A A A A D c B A A A T A B w A R m 9 y b X V s Y X M v U 2 V j d G l v b j E u b S C i G A A o o B Q A A A A A A A A A A A A A A A A A A A A A A A A A A A B 1 j c E K g k A U R f e C / z B M G w U R b B u t p G 1 E C i 3 E x a g v F X V e v B n B E P + 9 s Y m i o N k 8 u O f O u Q p K 3 a J k i b 3 R z n V c R z W C o G K p K H r Y s j 3 r Q b s O M y / B k U o w y W E q o Q / j k Q i k v i B 1 B W L n + X N 2 F A P s u f 3 J 8 y W L U W p T y Q M r 2 P C 4 E b J e 5 f c b c G N 6 V s O U h F R X p C H G f h z k C p V n 1 4 J 5 5 j a N e M C 0 I U z D p J f F f z v P I M 1 s x W x N f b Q W v G L v Z / x b z E + E N Y n B M m N 3 n V b + G 9 g 9 A F B L A Q I t A B Q A A g A I A L B G C 1 f 2 X + L u p A A A A P c A A A A S A A A A A A A A A A A A A A A A A A A A A A B D b 2 5 m a W c v U G F j a 2 F n Z S 5 4 b W x Q S w E C L Q A U A A I A C A C w R g t X D 8 r p q 6 Q A A A D p A A A A E w A A A A A A A A A A A A A A A A D w A A A A W 0 N v b n R l b n R f V H l w Z X N d L n h t b F B L A Q I t A B Q A A g A I A L B G C 1 f D 7 T 3 Y v A A A A D c B A A A T A A A A A A A A A A A A A A A A A O E B A A B G b 3 J t d W x h c y 9 T Z W N 0 a W 9 u M S 5 t U E s F B g A A A A A D A A M A w g A A A O o 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0 I A A A A A A A A e 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z L T A 4 L T E x V D E y O j U z O j I 3 L j g x M D c w N T B a I i A v P j x F b n R y e S B U e X B l P S J G a W x s Q 2 9 s d W 1 u V H l w Z X M i I F Z h b H V l P S J z Q m c 9 P S I g L z 4 8 R W 5 0 c n k g V H l w Z T 0 i R m l s b E N v b H V t b k 5 h b W V z I i B W Y W x 1 Z T 0 i c 1 s m c X V v d D t Q c m 9 n c m F t I F R 5 c G 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I v Q X V 0 b 1 J l b W 9 2 Z W R D b 2 x 1 b W 5 z M S 5 7 U H J v Z 3 J h b S B U e X B l L D B 9 J n F 1 b 3 Q 7 X S w m c X V v d D t D b 2 x 1 b W 5 D b 3 V u d C Z x d W 9 0 O z o x L C Z x d W 9 0 O 0 t l e U N v b H V t b k 5 h b W V z J n F 1 b 3 Q 7 O l t d L C Z x d W 9 0 O 0 N v b H V t b k l k Z W 5 0 a X R p Z X M m c X V v d D s 6 W y Z x d W 9 0 O 1 N l Y 3 R p b 2 4 x L 1 R h Y m x l M i 9 B d X R v U m V t b 3 Z l Z E N v b H V t b n M x L n t Q c m 9 n c m F t I F R 5 c G U s M H 0 m c X V v d D t d L C Z x d W 9 0 O 1 J l b G F 0 a W 9 u c 2 h p c E l u Z m 8 m c X V v d D s 6 W 1 1 9 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x J d G V t P j x J d G V t T G 9 j Y X R p b 2 4 + P E l 0 Z W 1 U e X B l P k Z v c m 1 1 b G E 8 L 0 l 0 Z W 1 U e X B l P j x J d G V t U G F 0 a D 5 T Z W N 0 a W 9 u M S 9 U Y W J s Z T I v U m V u Y W 1 l Z C U y M E N v b H V t b n M 8 L 0 l 0 Z W 1 Q Y X R o P j w v S X R l b U x v Y 2 F 0 a W 9 u P j x T d G F i b G V F b n R y a W V z I C 8 + P C 9 J d G V t P j w v S X R l b X M + P C 9 M b 2 N h b F B h Y 2 t h Z 2 V N Z X R h Z G F 0 Y U Z p b G U + F g A A A F B L B Q Y A A A A A A A A A A A A A A A A A A A A A A A D a A A A A A Q A A A N C M n d 8 B F d E R j H o A w E / C l + s B A A A A k k 7 C / B 5 c 9 0 W / d S r G m 9 j d v A A A A A A C A A A A A A A D Z g A A w A A A A B A A A A D 2 h o z 9 P 2 S k x z w + D R g 6 6 5 W 2 A A A A A A S A A A C g A A A A E A A A A M 0 e Q q o y e P F 9 u o g D M D K 8 c s x Q A A A A H G T l 6 H W j S P S p 5 s b e o I V a o i h P u a 2 d U W C Y l 8 a W W G s J o Q W t P I y / k v g + A U Y D n V u c 4 w w D 6 B a k j X n L 7 R g T U q 7 W Y x O a f v + m K s b U P h t V u b I j g 7 A V C y I U A A A A h u a z M v m X m H m U T L x j 4 I + X 6 z Z E M J s = < / 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60338b6b-5120-4662-9abc-2300e2ceb8b5">
      <UserInfo>
        <DisplayName>Orosz, Maria T CIV USARMY CENAB (USA)</DisplayName>
        <AccountId>22</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5DD2ED-FE1E-4D52-B4BC-1C910198A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e860f5-b8ae-40db-9392-2ef9c66a2e33"/>
    <ds:schemaRef ds:uri="60338b6b-5120-4662-9abc-2300e2ceb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BA1016-8742-47DB-995C-DC4D638BE4C8}">
  <ds:schemaRefs>
    <ds:schemaRef ds:uri="http://schemas.microsoft.com/DataMashup"/>
  </ds:schemaRefs>
</ds:datastoreItem>
</file>

<file path=customXml/itemProps3.xml><?xml version="1.0" encoding="utf-8"?>
<ds:datastoreItem xmlns:ds="http://schemas.openxmlformats.org/officeDocument/2006/customXml" ds:itemID="{95D5EBBE-1EEB-4B60-A147-A6431965993B}">
  <ds:schemaRefs>
    <ds:schemaRef ds:uri="http://schemas.microsoft.com/office/2006/metadata/properties"/>
    <ds:schemaRef ds:uri="http://schemas.microsoft.com/office/infopath/2007/PartnerControls"/>
    <ds:schemaRef ds:uri="60338b6b-5120-4662-9abc-2300e2ceb8b5"/>
  </ds:schemaRefs>
</ds:datastoreItem>
</file>

<file path=customXml/itemProps4.xml><?xml version="1.0" encoding="utf-8"?>
<ds:datastoreItem xmlns:ds="http://schemas.openxmlformats.org/officeDocument/2006/customXml" ds:itemID="{58282A80-5B04-4F51-868E-CE516C4EC9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Forecast of Opportunities</vt:lpstr>
      <vt:lpstr>Acronyms and Expansions</vt:lpstr>
      <vt:lpstr>Not Published - PCF Cabinet</vt:lpstr>
      <vt:lpstr>Not Published - No PCF Cabinet</vt:lpstr>
      <vt:lpstr>'Forecast of Opportunities'!Print_Area</vt:lpstr>
      <vt:lpstr>'Not Published - No PCF Cabinet'!Print_Area</vt:lpstr>
      <vt:lpstr>'Not Published - PCF Cabinet'!Print_Area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Stearns, Michael</dc:creator>
  <cp:keywords/>
  <dc:description/>
  <cp:lastModifiedBy>Michael Stearns</cp:lastModifiedBy>
  <cp:revision/>
  <dcterms:created xsi:type="dcterms:W3CDTF">2023-08-11T12:24:51Z</dcterms:created>
  <dcterms:modified xsi:type="dcterms:W3CDTF">2025-07-18T16:47:18Z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0x01010040A73A3BE3A1A149A1FAA16062C8F661</vt:lpwstr>
  </property>
</Properties>
</file>