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usace-my.dps.mil/personal/michael_d_stearns_usace_army_mil/Documents/Desktop/"/>
    </mc:Choice>
  </mc:AlternateContent>
  <xr:revisionPtr revIDLastSave="3713" documentId="13_ncr:1_{6CB30215-0D8C-4FDE-80A5-748A20948207}" xr6:coauthVersionLast="47" xr6:coauthVersionMax="47" xr10:uidLastSave="{AED4B18E-2ADB-4A64-9ECB-99555807CAC3}"/>
  <bookViews>
    <workbookView xWindow="-120" yWindow="16110" windowWidth="57840" windowHeight="15690" xr2:uid="{7676F75B-5277-4E63-BD31-06DB88B89D2D}"/>
  </bookViews>
  <sheets>
    <sheet name="Forecast of Opportunities" sheetId="3" r:id="rId1"/>
    <sheet name="Acronyms and Expansions" sheetId="5" r:id="rId2"/>
  </sheets>
  <definedNames>
    <definedName name="_xlnm._FilterDatabase" localSheetId="1" hidden="1">'Acronyms and Expansions'!$A$1:$B$115</definedName>
    <definedName name="_xlnm._FilterDatabase" localSheetId="0" hidden="1">'Forecast of Opportunities'!$A$6:$Q$131</definedName>
    <definedName name="_xlnm.Print_Area" localSheetId="0">'Forecast of Opportunities'!$A$1:$Q$152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B858C661-68D9-40D5-9CFD-3968CA330B54}" keepAlive="1" name="Query - Table2" description="Connection to the 'Table2' query in the workbook." type="5" refreshedVersion="0" background="1">
    <dbPr connection="Provider=Microsoft.Mashup.OleDb.1;Data Source=$Workbook$;Location=Table2;Extended Properties=&quot;&quot;" command="SELECT * FROM [Table2]"/>
  </connection>
</connections>
</file>

<file path=xl/sharedStrings.xml><?xml version="1.0" encoding="utf-8"?>
<sst xmlns="http://schemas.openxmlformats.org/spreadsheetml/2006/main" count="1873" uniqueCount="701">
  <si>
    <r>
      <rPr>
        <b/>
        <sz val="14"/>
        <color rgb="FF000000"/>
        <rFont val="Calibri"/>
        <scheme val="minor"/>
      </rPr>
      <t xml:space="preserve">USACE - Baltimore District
FY25 to FY35
Forecast of Contracting Opportunities (FCO)
</t>
    </r>
    <r>
      <rPr>
        <b/>
        <i/>
        <sz val="14"/>
        <color rgb="FF0070C0"/>
        <rFont val="Calibri"/>
        <scheme val="minor"/>
      </rPr>
      <t>(as of March 21, 2025)</t>
    </r>
  </si>
  <si>
    <r>
      <rPr>
        <sz val="11"/>
        <color rgb="FF000000"/>
        <rFont val="Calibri"/>
        <scheme val="minor"/>
      </rPr>
      <t xml:space="preserve">The FCO is required per PL 100-656 (Business Opportunity Development Reform Act of 1988) and paragraph (a)(12)(C) of 15 U.S. Code § 637. It contains Baltimore District’s remaining planned acquisitions for FY25 and future planned acquisitions for FY26 to FY35. It is for informational purposes only. </t>
    </r>
    <r>
      <rPr>
        <b/>
        <i/>
        <sz val="11"/>
        <color rgb="FFFF0000"/>
        <rFont val="Calibri"/>
        <scheme val="minor"/>
      </rPr>
      <t>All information listed herein is subject to change.</t>
    </r>
    <r>
      <rPr>
        <sz val="11"/>
        <color rgb="FF000000"/>
        <rFont val="Calibri"/>
        <scheme val="minor"/>
      </rPr>
      <t xml:space="preserve"> The FCO does not represent a pre-solicitation synopsis, does not constitute an RFQ, IFB, or RFP, and is not a commitment by Baltimore District to purchase the desired products and/or services. The requirements may or may not be executed and are contingent upon funding, real estate, permits, congressional approvals, and other factors that affect the requirements. For more information on doing business with Baltimore District, use the QR Code or visit our website at: </t>
    </r>
    <r>
      <rPr>
        <u/>
        <sz val="11"/>
        <color rgb="FF0070C0"/>
        <rFont val="Calibri"/>
        <scheme val="minor"/>
      </rPr>
      <t>https://www.nab.usace.army.mil/Business-With-Us/Small-Business/</t>
    </r>
    <r>
      <rPr>
        <sz val="11"/>
        <color rgb="FF000000"/>
        <rFont val="Calibri"/>
        <scheme val="minor"/>
      </rPr>
      <t xml:space="preserve">.  Should you have any questions about this FCO, please email Baltimore District's Small Business Office at:  </t>
    </r>
    <r>
      <rPr>
        <sz val="11"/>
        <color rgb="FF0070C0"/>
        <rFont val="Calibri"/>
        <scheme val="minor"/>
      </rPr>
      <t>CENAB-SB@usace.army.mil</t>
    </r>
    <r>
      <rPr>
        <sz val="11"/>
        <color rgb="FF000000"/>
        <rFont val="Calibri"/>
        <scheme val="minor"/>
      </rPr>
      <t>.</t>
    </r>
  </si>
  <si>
    <t>PROJECT INFORMATION</t>
  </si>
  <si>
    <t>POINTS OF CONTACT</t>
  </si>
  <si>
    <t>GENERAL INFORMATION</t>
  </si>
  <si>
    <t>PROGRAM, PROJECT, AND
CONTRACT IDENTIFIERS</t>
  </si>
  <si>
    <t>ACQUISITION PRICE RANGE / CAPACITY
AND SB SIZE STANDARD</t>
  </si>
  <si>
    <t>ACQUISITION STRATEGY
AND EVALUATION</t>
  </si>
  <si>
    <t>PRIOR
CONTRACTS</t>
  </si>
  <si>
    <t>DATES</t>
  </si>
  <si>
    <t>P2
Number</t>
  </si>
  <si>
    <t>PCF Cabinet
Number</t>
  </si>
  <si>
    <t>Solicitation
Number</t>
  </si>
  <si>
    <t>Assigned
Project Manager</t>
  </si>
  <si>
    <t>Item #</t>
  </si>
  <si>
    <t>Project Title</t>
  </si>
  <si>
    <t>Project Description</t>
  </si>
  <si>
    <t>Project
Location</t>
  </si>
  <si>
    <t>Program</t>
  </si>
  <si>
    <t>Type of
Construction
(if Applicable)</t>
  </si>
  <si>
    <t>Magnitude of
Construction / Work
(if Applicable)</t>
  </si>
  <si>
    <t>Dollar Capacity
for IDC
(if Applicable)</t>
  </si>
  <si>
    <r>
      <t>NAICS
Code</t>
    </r>
    <r>
      <rPr>
        <b/>
        <vertAlign val="superscript"/>
        <sz val="11"/>
        <rFont val="Calibri"/>
        <family val="2"/>
        <scheme val="minor"/>
      </rPr>
      <t>1</t>
    </r>
  </si>
  <si>
    <r>
      <t>Acquisition
Strategy</t>
    </r>
    <r>
      <rPr>
        <b/>
        <vertAlign val="superscript"/>
        <sz val="11"/>
        <rFont val="Calibri"/>
        <family val="2"/>
        <scheme val="minor"/>
      </rPr>
      <t>2</t>
    </r>
  </si>
  <si>
    <t>Quotation or Proposal
Method</t>
  </si>
  <si>
    <t>Prior
Contract
Number
(if Applicable)</t>
  </si>
  <si>
    <r>
      <rPr>
        <b/>
        <sz val="11"/>
        <color rgb="FF000000"/>
        <rFont val="Calibri"/>
        <family val="2"/>
        <scheme val="minor"/>
      </rPr>
      <t>Solicitation Date
(By Quarter)
(Anticipated)</t>
    </r>
    <r>
      <rPr>
        <b/>
        <vertAlign val="superscript"/>
        <sz val="11"/>
        <color rgb="FF000000"/>
        <rFont val="Calibri"/>
        <family val="2"/>
        <scheme val="minor"/>
      </rPr>
      <t>3, 4</t>
    </r>
  </si>
  <si>
    <t>PANNAD-23-P-0000 006129</t>
  </si>
  <si>
    <t>W912DR25R0009</t>
  </si>
  <si>
    <t>Michael Miskimon
Ian Maxfield</t>
  </si>
  <si>
    <t>Multi-Disciplined Design Services for Military / SRM Programs (MATOC)</t>
  </si>
  <si>
    <r>
      <rPr>
        <sz val="11"/>
        <color rgb="FF000000"/>
        <rFont val="Calibri"/>
        <scheme val="minor"/>
      </rPr>
      <t xml:space="preserve">The work anticipated will be primarily SRM but may also include IIS, Civil Works, and small MILCON projects. Work will include comprehensive A-E services including, but not limited to:  Preparation of full plans and specifications, preparation of design build requests for proposal, construction cost estimating, cost and schedule risk analysis, site investigations, analysis, planning, master planning, NEPA documentation, programming, development of DD 1391s, topographic and utility surveys, subsurface utility survey and identification, geotechnical investigations, permitting, charrettes, HAZMAT investigations, BIM, energy modeling, preparation of reports, studies, design criteria/ design analysis documents, LEED documentation, total building commissioning, value engineering, presentations, coordination with various government agencies and commissions, coordination with public and privatized utilities, and other general A-E services. The work may also include providing construction phase and other support services including, but not limited to shop drawing reviews, site visits, technical assistance, LEED documentation during construction, onsite representation, preparation of operation and maintenance manuals, and commissioning / start-up / fit-up design support, design services, estimating, surveying, field investigation, troubleshooting, measurement, testing and balancing, testing and calibration services, CAD drawing and document preparation and review, design review, operability and maintenance documentation, review of designs, construction management services, studies, and engineering consultation. </t>
    </r>
    <r>
      <rPr>
        <b/>
        <sz val="11"/>
        <color rgb="FFFF0000"/>
        <rFont val="Calibri"/>
        <scheme val="minor"/>
      </rPr>
      <t>Contemplates targeted award of 12 contracts, which includes a Small Business Reserve targeted award of six contracts.</t>
    </r>
  </si>
  <si>
    <t>NAD-wide</t>
  </si>
  <si>
    <t>A-E Services</t>
  </si>
  <si>
    <t>Not Applicable</t>
  </si>
  <si>
    <t>Unrestricted
with SB Reserves</t>
  </si>
  <si>
    <t>RFP
Most Highly Qualified</t>
  </si>
  <si>
    <t>W912DR19D0012
to
W912DR19D0013
and
W912DR19D0014
to
W912DR19D0017
and
W912DR20D0001
to
W912DR20D0006</t>
  </si>
  <si>
    <t>FY25
Q3</t>
  </si>
  <si>
    <t>PANNAD-25-P-0000 002990</t>
  </si>
  <si>
    <t>W912DR25RA011</t>
  </si>
  <si>
    <t>Jason Woelper
Ben Fedor
David Roberts</t>
  </si>
  <si>
    <t>A-E Services for Civil Works (MATOC)</t>
  </si>
  <si>
    <r>
      <rPr>
        <sz val="11"/>
        <color rgb="FF000000"/>
        <rFont val="Calibri"/>
        <scheme val="minor"/>
      </rPr>
      <t xml:space="preserve">Provide A-E services for civil works. Works includes but is not limited to preparation of full plans and specifications, preparation of design-build RFPs, construction cost estimating, site investigations, analysis, planning, master planning, NEPA documentation, topographic and utility surveys, geotechnical investigations, permitting, charrettes, HAZMAT investigations, and the preparation of reports, studies, design criteria, design analysis documents, V-E, presentations, coordination with various Government agencies and commissions, and other general A-E services. Work may also include providing construction phase and other support services including but not limited to shop drawing reviews, site visits, technical assistance, onsite representation, and preparation of operations and maintenance manuals. Project scopes may include stream restoration analysis and design, shoreline restoration analysis and design, ecosystem restoration analysis and design, coastal restoration analysis and design, levee system inspections, analysis, and design, flood risk management analysis, civil works feasibility studies, and various survey work (i.e., multi-beam, topographical, hydrographic, etcetera). </t>
    </r>
    <r>
      <rPr>
        <b/>
        <sz val="11"/>
        <color rgb="FFFF0000"/>
        <rFont val="Calibri"/>
        <scheme val="minor"/>
      </rPr>
      <t>Contemplated number of awards is TBD.</t>
    </r>
  </si>
  <si>
    <t>Set-Aside
SB</t>
  </si>
  <si>
    <t>W912DR20D0013
W912DR20D0015
W912DR20D0016</t>
  </si>
  <si>
    <t>PANNAD-24-P-0000 002449</t>
  </si>
  <si>
    <t>Ben Fedor
David Roberts</t>
  </si>
  <si>
    <t>Topographic Surveying, Mapping, and Geospatial Services (MATOC)</t>
  </si>
  <si>
    <r>
      <rPr>
        <sz val="11"/>
        <color rgb="FF000000"/>
        <rFont val="Calibri"/>
        <family val="2"/>
        <scheme val="minor"/>
      </rPr>
      <t xml:space="preserve">Work includes surveying, mapping, and geospatial services, which includes activities associated with measuring, locating, and preparing maps, charts, or other graphical or digital presentations depicting natural and man-made physical features, phenomena, and legal boundaries of the earth. Task orders may include topographic surveys, hydrographic surveys, aerial Surveys, photogrammetry, cartographic surveys, and geospatial database development services and products. Work could also include acquisition of topographic and hydrographic oriented surveying and mapping data for design, construction, dredging, master planning, operations, as-built conditions, precise structure stability studies, property and boundary surveys, monumentation, aerial photography, marking and posting maps, charts, and similar products for general use, and preparation of tract descriptions. Surveys shall be collected utilizing conventional and electronic instrumentation, total station, photogrammetric, laser scanning, remote sensing, GPS, multi-beam and side scan sonar, sub-bottom profiling, remotely operated vehicles, drones, and other survey methods as applicable. Geospatial attributing, scribing, drafting, printing, and dissemination of printed or digital maps, charts, and related geospatial database products associated with planning, engineering, operations, and related real estate activities utilizing photogrammetric, geographic information systems, and other manual and computer assisted methods as applicable. </t>
    </r>
    <r>
      <rPr>
        <b/>
        <sz val="11"/>
        <color rgb="FFFF0000"/>
        <rFont val="Calibri"/>
        <family val="2"/>
        <scheme val="minor"/>
      </rPr>
      <t>Contemplates award of up to three contracts.</t>
    </r>
  </si>
  <si>
    <t>Pamela Sleeper
Margaret Sharkey</t>
  </si>
  <si>
    <t>Commissioning Support Services (SATOC)</t>
  </si>
  <si>
    <t>TBD</t>
  </si>
  <si>
    <t>Fort Meade, MD</t>
  </si>
  <si>
    <t>FY25</t>
  </si>
  <si>
    <t>Raymond Tracy Jr</t>
  </si>
  <si>
    <t>C&amp;O Canal Rehabilitation (Phase 2)</t>
  </si>
  <si>
    <t>Remove accumulated sediments and debris from a 300-foot section of canal in the C&amp;O Canal National Historical Park.  Project is located near Great Falls, at Mile Post 17 (Lock #21 - Swains Lock). The reach is in the most upstream portion of the watered section of the canal and is in a very popular recreation area with over one-million visitors per year. Primary objective of the sediment removal is to restore the hydraulic connectivity of the canal along this reach, referred to as Level 21. Sediments removed from the canal prism along Level 21 shall be transported and placed at an approved placement site, which will be selected during the design phase of this project.</t>
  </si>
  <si>
    <t>Great Falls, MD</t>
  </si>
  <si>
    <t>IIS</t>
  </si>
  <si>
    <t>Design-Bid-Build</t>
  </si>
  <si>
    <t>$500,000 to $1,000,000</t>
  </si>
  <si>
    <t>IFB
Sealed Bidding</t>
  </si>
  <si>
    <t>PANNAD-25-P-0000 003968</t>
  </si>
  <si>
    <t>Carrie Ozgar</t>
  </si>
  <si>
    <t>Construct BEP Currency Production Facility</t>
  </si>
  <si>
    <t>The Department of Treasury, BEP has a need for construction of a new Currency Production Facility located in Beltsville, Maryland that will replace their existing production facilities in Washington, DC. The project will be to construct an 850,000 SF to 1,000,000 SF facility that will meet all storage and production needs of the BEP. Work includes the development of a 100-acre site, balanced site with secure perimeter, including standalone vehicle screening facilities and surface parking. Project will be fully permitted by MDE at time of award. Main building is two-story steel frame construction of 1,000,000+ SF, including 350,000 SF currency manufacturing hall. Sustainable design including rainwater harvesting, green roof and permeable pavement. There is an integrated Central Utility Plant. Project will be turnkey, and contractor will be required to purchase and install office furniture, Audio / Visual Equipment, IT Infrastructure, Machine Shop Equipment, Lab Equipment, physical and electrical security systems. Additional Specialty Equipment includes Automated Guided Vehicles and Automated Storage Equipment and Laboratory Equipment and materials for Firing Range and Wastewater Treatment Plant to support production equipment. Currency Production Equipment will be Government Provided / Government Installed and arrive onsite approximately during the last 1/3 of construction.</t>
  </si>
  <si>
    <t>Beltsville, MD</t>
  </si>
  <si>
    <t>$500,000,000+</t>
  </si>
  <si>
    <t>Unrestricted</t>
  </si>
  <si>
    <t>RFP
Tradeoff</t>
  </si>
  <si>
    <t>Charles Ekiert</t>
  </si>
  <si>
    <t>West Front Perimeter Expansion for Architect of the Capitol</t>
  </si>
  <si>
    <t>Washington, D.C.</t>
  </si>
  <si>
    <t>$1,000,000 to $5,000,000</t>
  </si>
  <si>
    <t>FY26</t>
  </si>
  <si>
    <t>PANNAD-25-P-0000 000413</t>
  </si>
  <si>
    <t>Candace Bradford</t>
  </si>
  <si>
    <t>Construct CLC for Department of VA</t>
  </si>
  <si>
    <t>Construct a new 173,000 GSF, 96-bed CLC to consolidate existing functions housed in several buildings, each over 60 years old at Perry Point VA Medical Center. Construction of the new CLC would meet the latest programmatic requirements and would be designated to VA's current CLC standards to include resident houses with private rooms and baths, as well as medical and community amenities and parking.</t>
  </si>
  <si>
    <t>Perry Point, MD</t>
  </si>
  <si>
    <t>Design-Build</t>
  </si>
  <si>
    <t>$250,000,000 to $500,000,000</t>
  </si>
  <si>
    <t>FY27</t>
  </si>
  <si>
    <t>Physical Security Upgrades for Architect of the Capitol</t>
  </si>
  <si>
    <t>$25,000,000 to $100,000,000</t>
  </si>
  <si>
    <t>PANNAD-24-P-0000 002219</t>
  </si>
  <si>
    <t>W912DR25RA001</t>
  </si>
  <si>
    <t>Biplab Ghimire</t>
  </si>
  <si>
    <t>Construct Cybersecurity Operations Facility</t>
  </si>
  <si>
    <r>
      <rPr>
        <sz val="11"/>
        <color rgb="FF000000"/>
        <rFont val="Calibri"/>
        <scheme val="minor"/>
      </rPr>
      <t xml:space="preserve">Construct a three-story, 120,987 SF Cybersecurity Operations / Administrative Facility for the Navy (Marines). Facility includes secured open office spaces, operational areas, large server area, building utilities and connections, with redundant mechanical and electrical systems, secured telecommunication distribution systems and a loading dock area. Mission support areas include joint staff offices, executive offices, training spaces, collaborative spaces, and meeting rooms. Scope provides full core and shell with fit-out design, including structure and foundations, elevator conveyance systems, electrical / mechanical service and distribution components and systems, fire suppression, fire alarms, information technology infrastructure, communications, and security systems infrastructure, exterior finishes, and weatherproofing. Interior fit-out will provide raised access floor systems almost throughout, acoustically rated interior partitions and ceilings, power, lighting, environmental control, and communications. Facility is a non-standard design and will be built to meet SCIF requirements. Project includes redundant primary power, onsite, standby power generation, and UPS system ensuring continuity of operations. Site infrastructure includes primary utility service to the site, consisting of electrical, water, sewer, and telecommunications pathways. Supporting facilities include site preparation and infrastructure improvements, utility services, and perimeter ATFP security measures. Site preparation  includes clearing, grubbing, cut, fill, grading, and environmental protection structures. Site work consists of curb and gutter, walkways, courtyards, and roads. Facility will be accompanied by a series of surface parking lot areas containing a total of approximately 300 spaces. Site improvements include paved loading dock and access road, fire access road, landscaping, bioretention areas, sidewalks, curbs, and gutters. Storm water management facilities are designed in compliance with Maryland Department of the Environment requirements for Environmental Site Design, as well as the Environmental Independence and Security Act, Section 438.  </t>
    </r>
    <r>
      <rPr>
        <b/>
        <sz val="11"/>
        <color rgb="FFFF0000"/>
        <rFont val="Calibri"/>
        <scheme val="minor"/>
      </rPr>
      <t>95% of the scope requires secured space (i.e., SCIF).</t>
    </r>
  </si>
  <si>
    <t>MILCON / RSFO</t>
  </si>
  <si>
    <t>$100,000,000 to $250,000,000</t>
  </si>
  <si>
    <t>FY25
Q2</t>
  </si>
  <si>
    <t>PANNAD-24-P-0000 005395</t>
  </si>
  <si>
    <t>Gary Cidre</t>
  </si>
  <si>
    <t>Construct Component Rebuild Shop (Phase 1) at Letterkenny Army Depot</t>
  </si>
  <si>
    <t>Construct a 115,630 SF component rebuild shop for ground support equipment maintenance. Project includes vehicle and equipment maintenance bays, consolidated bench area, internal vehicle and equipment wash area, repair parts storage, administrative area, training room, telecommunications server room, ESS installation, and EMCS connection. Interior bridge cranes with four 5-ton cranes and one 20-ton crane are required. Comply with the Net-Zero-Decarbonization Pilot Program requirements.</t>
  </si>
  <si>
    <t>Chambersburg, PA</t>
  </si>
  <si>
    <t>Other Transaction
Authority</t>
  </si>
  <si>
    <t>PANNAD-25-P-0000 000473</t>
  </si>
  <si>
    <t>Carlos Vidal</t>
  </si>
  <si>
    <t>Construct Missile / Munitions Distribution Facility at Letterkenny Army Depot</t>
  </si>
  <si>
    <t>Construct a 57,955 SF Missile / Munitions Distribution Facility, including a 4,614 SF canopy on the inbound dock side, and associated administrative support functions. Adjacent to the facility will be a 568 SF Vehicle Storage Building that will be used to charge and store forklifts to support the End User's mission. Associated site development includes but is not limited to earthwork, fencing, roadways, and hardstand that support the loading and unloading of munitions. Work further includes a Rail Classification Yard consisting of approximately 8,000 LF of rail siding and a Suspect Track for monitoring and inspecting compromised rail cars. Adjacent to this will be a 327 SF Munitions Operations Management Building that will be used by mission personnel to complete administrative duties associated with the Rail Classification Yard. Associated site development includes but is not limited to earthwork, culvert extensions, unpaved roadways, and rail beds.</t>
  </si>
  <si>
    <t>RFP
LPTA</t>
  </si>
  <si>
    <t>FY25
Q4</t>
  </si>
  <si>
    <t>PANNAD-25-P-0000 002805</t>
  </si>
  <si>
    <t>W912DR26RA001</t>
  </si>
  <si>
    <t>Daniel Bradley</t>
  </si>
  <si>
    <t>Construct Rocket and Missile Maintenance Facility and ACP at Letterkenny Army Depot</t>
  </si>
  <si>
    <t>Construct a Guided Missile Maintenance Facility for  the new PrSM system and a commercial ACP at the Letterkenny Municitions Center.  PrSM Maintenance Facility will consist of a rocket and missile maintenance facility, unheated storage building, a forklift charging shed, ATFP measures, and building information systems. Facility also includes two individual missile maintenance operations in an open high bay concept with bridge cranes, administrative space, parts and equipment storage, break room, conference / training room, locker area, male and female restrooms, paitn booth, clean room, loading docks, radar absorbing materials coating building, covered storage shed, and water tank. Roads will encircle the entire facility and be sized to accommodate tractor trailers. Explosive safety and fire prevention requirements will be incorporated including a gated perimeter fence, fire suppression, site lighting setbacks, lightning protection system, IDS, access control, and security cameras.
ACP includes a combined gatehouse, truck inspection canopies, overwatch booth, protective barrier, ACP pavements, and redundant power. ACP features two inbound and one outbound traffic lanes with truck inspection canopies, 
spaces for the queuing inbound tractor trailers, roadways that will restrict inbound tractor trailers from gaining excessive speed, a relocated inbound / outbound access point from PA Route 997, relocated North Patrol Road, passive vehicle controls, perimeter function, site lighting, grading, potable water line, turnaround lanes for unvetted trucks, parking areas for empty outbound trailers on the existing ACP site, and remote control entrance gates. Supporting facilities include site development, information systems, utilities, lighting, paving, parking, walkways, storm drainage, landscaping, and signage.</t>
  </si>
  <si>
    <t>Genaro Perez-DeLeon</t>
  </si>
  <si>
    <t>Repair the Interiors of Buildings 213 and 1978</t>
  </si>
  <si>
    <t>Design and renovate the interior of Building 213 to include architectural, mechanical, electrical, etcetera to support the new occupant.</t>
  </si>
  <si>
    <t>Fort Belvoir, VA</t>
  </si>
  <si>
    <t>$10,000,000 to $25,000,000</t>
  </si>
  <si>
    <t xml:space="preserve"> Not Applicable </t>
  </si>
  <si>
    <t>Marshand Whittington</t>
  </si>
  <si>
    <t>Construct Fire Alarm and Suppression Upgrades to Building 5681 at Joint Base Anacostia-Bolling</t>
  </si>
  <si>
    <t>Provide a new fire alarm / mass notification system, which may be enhanced to include automatic sprinkler upgrade.</t>
  </si>
  <si>
    <t>$5,000,000 to $10,000,000</t>
  </si>
  <si>
    <t>PANNAD-24-P-0000 000873</t>
  </si>
  <si>
    <t>Ramon Benitez</t>
  </si>
  <si>
    <t>Design-Build / Design-Bid-Build Construction for ODNI (SATOC)</t>
  </si>
  <si>
    <t>Support ODNI Facilities in the National Capital Region.</t>
  </si>
  <si>
    <t>Construct General Purpose Warehouse at New Cumberland Army Depot</t>
  </si>
  <si>
    <t>Construct a 420,000 SF permanent, noncombustible general purpose warehouse with concrete floors and 26-foot (7.92-meter) clear stacking height, weather-sealed truck doors, and loading / unloading docks with dock levelers; and an employee lunch / breakroom; and a utility annex to support all utility functions. Supporting facilities include all utilities, fire protection, storm drainage, site information systems, site lighting, paving, walks, and related site improvements.</t>
  </si>
  <si>
    <t>York County, PA</t>
  </si>
  <si>
    <t>PANNAD-25-P-0000 004512</t>
  </si>
  <si>
    <t>Laura Putnam</t>
  </si>
  <si>
    <t>Construct UEPH at Joint Base Myer - Henderson Hall</t>
  </si>
  <si>
    <t>Design and construct two, 100-bed UEPH Barracks to the 2025 Army Standard of 4+2. Project will require the demolition of seven NCO quarters, two garages, pool, and pool house. Facility is to be built partially on Field 406 and where the NCO quarters are. Construction will include the removal of the existing foundations and utilities that were buried when Building 406 was demolished.</t>
  </si>
  <si>
    <t>Fort Myer, VA</t>
  </si>
  <si>
    <t>PANNAD-25-P-0000 002613</t>
  </si>
  <si>
    <t>W912DR25RA009</t>
  </si>
  <si>
    <t>Cliff Watkins</t>
  </si>
  <si>
    <t>Construct Test Maintenance Fabrication Facility</t>
  </si>
  <si>
    <t>Construct a 113,800 SF slab-on-grade Test Maintenance Fabrication Facility. Work includes secured areas (no SCIF), tool crib, material storage area with overhead cranes, administrative areas, conference area, technical publication reference area, restroom facilities, and employee break and locker rooms. Supporting facility elements include all pertinent utilities, employee parking area, fenced secured vehicle parking area, concrete hardstand, walks, curbs and gutters, storm drainage, storm water management, landscape plantings, fencing, and signage. Heat and air conditioning will be self-contained systems. Project also includes the identification and relocation of an existing duct Bank, which traverses the proposed site, and the demolition and disposal of an existing 10,556 SF building and associated aboveground 2,000-gallon fuel storage tank.</t>
  </si>
  <si>
    <t>Aberdeen Proving Ground, MD</t>
  </si>
  <si>
    <t>Robert Williams Jr</t>
  </si>
  <si>
    <t>Construct Operations Facility at Raven Rock Mountain Complex</t>
  </si>
  <si>
    <t>Construct a new addition onto the existing building and renovate / realign spaces within existing building to provide the appropriate space requirements to support the facility and operational needs. In conjunction with the new addition, the project will have to design and implement a new sanitary sewer system, domestic and industrial water supply and storage, fuel supply, and incorporate temporary facilities and utilities for use during construction.</t>
  </si>
  <si>
    <t>Blue Ridge Summit, PA</t>
  </si>
  <si>
    <t>Construct Artificial Intelligence / Machine Learning Center</t>
  </si>
  <si>
    <t>Construct a 114,919 SF multi-story replacement laboratory and non-classified supercomputing center to support discovery, innovation, and transition of Computational and Information Sciences focused on advancing the fundamentals of predictive simulation sciences, data intensive sciences, computing sciences, and emerging computing architectures to transform the future of complex Army applications to meet the Army’s goals of readiness and support for the Future Army.</t>
  </si>
  <si>
    <t>Ka Bria Richardson</t>
  </si>
  <si>
    <t>Repair Building 214 (Patton Hall) at Joint Base Myer - Henderson Hall</t>
  </si>
  <si>
    <t>Repair approximately 77,310 SF to the studs. Repair by replacement HVAC systems, electrical, plumbing, piping, fire suppression system, elevators, commercial kitchens, building information systems, security equipment , and ATFP. Create a watertight building envelope while maintaining the exterior style of windows, brick, wood trim, slate roof, etcetera. Repair supporting facilities to include site utilities such as storm drainage, water, wastewater, gas, electric, paving (i.e., walkways, curbs, and gutters), and information systems.</t>
  </si>
  <si>
    <t>Sharada Maligireddy</t>
  </si>
  <si>
    <t>Construct East-West Infrastructure Connection</t>
  </si>
  <si>
    <t>This project combines and consolidates two distinct but related efforts into one capital project to create efficiencies in execution. The first effort is the realignment of Venona Road on the north side of the NSA's Washington Campus, between Canine Road and O’Brien Road. The second effort is Venona Road realignment. This includes continuing Venona Road from the east, into Rockenbach Road, to a new intersection with Canine Road, the realignment of Rockenbach Road into 3rd Cavalry and Fort Meade’s Midway Commons family housing area, the closure and demolition of Vehicle Control Point 3 (VCP3) and associated sallyport, and the demolition and re-establishment of the newly aligned NSA Washington Campus perimeter fence to separate Venona Road and Rockenbach Road.</t>
  </si>
  <si>
    <t>Administrative Facility Interior Renovation at Raven Rock Mountain Complex</t>
  </si>
  <si>
    <t>Repair Building 61 / 61A (Roosevelt Hall) at Fort McNair</t>
  </si>
  <si>
    <t>Building 61 / 61A, Roosevelt Hall, is a 119,000 SF, four-story general instruction facility constructed in 1907 for the Army War College located at Fort McNair, Washington D.C.. This project will repair the following facility components:  Masonry, structural, replace all 215 windows, exterior doors, steps, entry ways, roof, interior partitions, mechanical and electrical systems. Address life safety, water infiltration and abate ACM and other HAZMAT.</t>
  </si>
  <si>
    <t>Construct CBRNE Applied Science Center</t>
  </si>
  <si>
    <t>Construct a CBRNE Applied Science Center. Project includes chemical and biological lab and lab support spaces and administrative areas to support the End User's mission. Comprehensive interior design and furnishings-related design services are required.</t>
  </si>
  <si>
    <t>Menatallah Sawabi</t>
  </si>
  <si>
    <t>Repair Building 251 (Troop Medical Clinic) at Joint Base Myer - Henderson Hall</t>
  </si>
  <si>
    <t>Convert a historic barracks building into a Regimental Aid Station (Troop Medical Clinic), Regimental Headquarters staff function space, and a Company Operations Facility. Repair the failed and failing components of Building 251. Facility will provide space for the Regimental Aid Station including exam and treatment room, staff offices, training area, pharmacy, and deployable equipment storage. Regimental Staff functions include working areas for the Public Affairs Office, S-4, Regimental Facilities Management Office, Property Book Office, and Religious Services Office.</t>
  </si>
  <si>
    <t>Oluwasegun Ajisafe</t>
  </si>
  <si>
    <t>Repair Taxiway and Ramp at D.C. Air National Guard (ANG)</t>
  </si>
  <si>
    <t>Repair and replace existing aircraft parking, taxi surfaces, paved shoulders, and taxiway edge lights. Install new base course, provide new concrete pavement, site improvements, and improve storm water drainage. Clean and seal all joints on the pavements. Replace taxiway edge lights and signage and paint taxi lines for base assigned and transient aircraft. Expand airfield pavements to meet standard by utilizing conventional design and construction methods to accommodate the mission. Pavements shall be compatible with all applicable Air Force and installation design standards. In addition, local materials and construction techniques shall be used where cost effective. The Unit will provide 35% design completed boring and survey data collected during the initial design planning.</t>
  </si>
  <si>
    <t>Joint Base Andrews, MD</t>
  </si>
  <si>
    <t>Repair Building 417 (Dormitory) at Joint Base Anacostia-Bolling</t>
  </si>
  <si>
    <t>Existing 88,870 SF three-story facility has evident water damage. Major work items include but are not limited to repairing or replacing exterior finishes including roofing, window caulking / screens, and downspouts, interior finishes including carpet, wallboards, ceiling, stair treads, and existing lighting, plumbing line insulation, bituminous wearing surfaces, light poles, curbs in parking areas, and concrete pavements and sidewalks. Repair the rear detention basin and dumpster enclosure. Conduct lead and asbestos surveys and remediate (if required).</t>
  </si>
  <si>
    <t>Repair Building 350 (Phase 4) at Letterkenny Army Depot</t>
  </si>
  <si>
    <t>Complete the phased design and construction efforts for interior renovation of Building 350. Renovation addresses repairs and code compliance issues for life safety, infrastructure, electrical, HVAC, plumbing, fire protection, egress paths, and production functionality.</t>
  </si>
  <si>
    <t>Jimmell Vaughan</t>
  </si>
  <si>
    <t>Expand and Modernize Building 356 (Combined Support Maintenance Shop) at Joint Base Anacostia-Bolling</t>
  </si>
  <si>
    <t>Expand and modernize Building 356 (Combined Support Maintenance Shop). Facility is 19,160 SF. Addition of 8,554 SF of maintenance shop space will support maintenance operations and organizational programs. Shop includes the following items that are integral to the facility:  Concrete repairs, maintenance shop work bays, egress space, electrical and mechanical systems, and demolition. Facility will be designed to meet industry standards, as well as all Federal, State, and local building codes and as per 42 U.S.C. 4154. Construction includes all utility services, roads, walkways, parking areas, curbs, gutters, storm drainage, and other site improvements, as well as information systems and fire detection and alarm systems.</t>
  </si>
  <si>
    <t>Construct Apron Expansion at McLaughlin Air National Guard Base</t>
  </si>
  <si>
    <t>Construct a new 13-inch thick section of 650-flex concrete parking area for C-130J aircraft. Work includes asphalt shoulder, earthwork to include topsoil stripping, excavation, borrow / backfill, compaction, pavement marking, grounding / mooring points, and utility extension. Work also includes a 10,000-gallon underground tank used to capture propylene glycol used during aircraft de-icing procedures and for storm water compliance.</t>
  </si>
  <si>
    <t>Charleston, WV</t>
  </si>
  <si>
    <t>Upgrade Electric Grid at Airbase 6/7</t>
  </si>
  <si>
    <t>Assess existing conditions and provide design and construction to upgrade existing electrical feeds, panels, transformers (as required), and all associated equipment at nine existing facilities and two test pads at Aberdeen Proving Ground Airfield 6/7 to accommodate end user's equipment.</t>
  </si>
  <si>
    <t>Construct Electric Vehicle Charging Facility</t>
  </si>
  <si>
    <t>Construct of 53 EV dual port charging stations, 42 Level 2 and 11 Level 3, electrical and communication support infrastructure, and site improvements at identified hubs for Government vehicles throughout the installation. Project assists the Installation with meeting the Army’s Climate Resiliency Net Zero Goals and EO 14057 for a net zero Government Vehicle Fleet by FY35. Nine locations are sited for electric vehicle charging stations (i.e., Buildings 2210 (x15), 2241 (x4), 2480 (x2), 3000 (x2), 4214 (x6), 4216 (x4), 4419 (x3), 4550 (x10), 6619 (x5), and 8451 (x2)).</t>
  </si>
  <si>
    <t>Replace Transformers at Buildings 71 and 101 at Naval Research Laboratory</t>
  </si>
  <si>
    <t>For Buildings 71 and 101, replace existing 1,000 kVA tranformers, switchgears, and associated equipment.</t>
  </si>
  <si>
    <t>Replace Transformer and Switchgear and Install Redundant Feeder at Building 256 at Naval Research Laboratory</t>
  </si>
  <si>
    <t>Engineering Research and Development</t>
  </si>
  <si>
    <t>Construct a 6,000 SF laboratory and instrumentation facility to support the Lift and Tiedo Test Facility. Facility shall include areas for test control, vehicle assessment, instrumentation development (high bay), instrumentation laboratory, test observation, restrooms, breakroom, and common areas.</t>
  </si>
  <si>
    <t>Construct Module 2 of Computing Module Farm</t>
  </si>
  <si>
    <t>Provide Module 2 of a 4-Module 12 MW high-performance computing module farm for the Army Research Laboratory (ARL). This modular computational campus will directly support Artificial Intelligence / Machine Learning focused research for data storage, processing, and access. Facility will provide rapid innovation to address the Artificial Intelligence / Machine Learning gaps that require significant science and technology efforts.</t>
  </si>
  <si>
    <t>Replace Chillers and Transformer at Building 216 at Naval Research Laboratory</t>
  </si>
  <si>
    <t>Replace two existing water-cooled chillers and transformer and associated equipment at Building 216. Work includes compatibility of and connection to the existing Siemens DDC system and replacement of the associated medium voltage and low voltage switchgear, and the transition bus connection.</t>
  </si>
  <si>
    <t>Lakia Barnes</t>
  </si>
  <si>
    <t>Construct SCIF on Third Floor of Defense Threat Reduction Center</t>
  </si>
  <si>
    <t>Replace Transformers, Switchgear, and Associated Components at Buildings 3 and 5 at Naval Research Laboratory</t>
  </si>
  <si>
    <t>For Building 3, replace existing 1,000 kVA transformer, switchgear, and associated equipment. Remove an additional abandoned transformer in the electrical room in the rear of the facility. For Building 5, replace existing 750 kVA transformer, switchgear, and associated equipment. Expand existing equipment pad to support the new equipment.</t>
  </si>
  <si>
    <t>Replace AHU at Building 210 at Naval Research Laboratory</t>
  </si>
  <si>
    <t>Replace existing 15-ton AHU and associated equipment. New unit and system shall incorporate programmable controls connected to the existing DDC system.</t>
  </si>
  <si>
    <t>Replace Electrical Feeders G9, H5, and H9 at Naval Research Laboratory</t>
  </si>
  <si>
    <t>Repair Storm Drainage at and Around Buildings 3071, 3072, and 3073</t>
  </si>
  <si>
    <t>Repair Building 215 (Office)</t>
  </si>
  <si>
    <t>PANNAD-24-P-0000 004242
PANNAD-25-P-0000 003073</t>
  </si>
  <si>
    <t>Ogechi Wallace</t>
  </si>
  <si>
    <t>Construct Cyber National Mission Force Operations Building</t>
  </si>
  <si>
    <t>Facility's total building area is 750,894 GSF and will accommodate approximately 2,500 personnel, including supporting facilities with associated site work and environmental measures. Primary facility will be a multi-story structure with a full basement.  It includes open office areas, operations areas, collaboration spaces, food market, fitness center and remote learning / unclassified VTC areas. Mission support areas provide joint staff offices, executive offices, machine rooms, storage, and meeting rooms. Facility is not a standard design. Most of it will be built to SCIF standards and will also include redundant primary power and UPS systems to ensure continuity of operations. Project includes an elevated pedestrian walkway to an adjoining building currently under construction. In addition, and to accommodate personnel occupying this facility, an existing parking garage will be expanded. Expansion will add approximately 1,750 parking spaces.</t>
  </si>
  <si>
    <t>Dianne Oroz</t>
  </si>
  <si>
    <t>Construct Replacement of Kimbrough Ambulatory Care Center</t>
  </si>
  <si>
    <t>Construct replacement ambulatory care center consolidating outpatient and dental services to support the healthcare and readiness missions in a modern, properly-sized, and configured facility. Supporting facilities include utilities, site improvements, parking, signage, ATFP, and environmental protection measures. Existing Buildings 2481, 2484, and 8472 will be returned to the installation and Buildings 2473, 2474, 2475, 2476, and 2480 will be abated of hazardous materials and demolished.</t>
  </si>
  <si>
    <t>PANNAD-24-P-0000 004879</t>
  </si>
  <si>
    <t>Construct Cryptologic Engagement and Education Center</t>
  </si>
  <si>
    <t>Two-story facility will be 142,241 GSF and be located behind the current National Cryptologic Museum on the N11 Parking Lot. It will support public engagement, industry and academic outreach, trainings, conferences, and events. Spaces include a main hall for large events, a multipurpose room for gatherings such as conferences, symposia, and banquets, classrooms and conference rooms of varying scales, an administrative suite, exhibit spaces, a research library to support National Cryptologic Museum programming, a full catering kitchen, and other amenities such as a gift shop and café. External sitework includes a service drive and loading dock, utility pads for recycling and trash collection, generator, 2,500 SF covered outdoor event space, and surface parking. The existing, adjacent National Cryptologic Museum will remain fully operational during construction and will be demolished once the new Education and Innovation Center is fully functional. Demolition also includes the existing Shell Gas Station. Construction will be phased to maintain the approximate 100 parking spaces currently used by the existing museum and will provide 500 total parking spaces following completion of the project. New facility includes an elevator conveyance system, electrical / mechanical service and distribution components and systems, fire protection systems, IT infrastructure, communications, security support infrastructure, and redundant primary power and UPS systems to ensure continuity of operations.</t>
  </si>
  <si>
    <t>Zachary Sandonato</t>
  </si>
  <si>
    <t>Construct Secure Administrative Operations Facility</t>
  </si>
  <si>
    <t>Construct a new, multi-story, Consolidated Headquarters space for U.S. Army INSCOM Cyber Brigade (780th MI), 781st INSCOM Cyber Battalion, and subordinate Companies; 2 EA HHC, E CO and a state-of-the-art Command Cyber Warfare Center (for 254 personnel). Primary facility is secured, and includes a brigade level operations areas, cyber lab, administration space, multiuse classrooms, secured and unclassified conference / VTC rooms, storage, and small break areas. Special Technical Operations, Special Access Programs, Operations Center, Network Operations Center, and administrative work areas.</t>
  </si>
  <si>
    <t>Replace Electrical Power Substation at DLA's Defense Distribution Center Susquehanna</t>
  </si>
  <si>
    <t>Relocate the 69 kV electrical substation from its existing substandard location. Work includes extending the 69 kV utility feed to the new substation, modifying the configuration of the distribution circuits to feed from the new substation, accommodating the future installation of a large-scale solar PV, constructing the 69 kV riser and overhead bus structures, installing four 7.5 MVA transformers (two existing transformers will be relocated from the old substation), and installing the 15 kV switchgear and enclosures.</t>
  </si>
  <si>
    <t>New Cumberland, PA</t>
  </si>
  <si>
    <t>Sustainable Microgrid for Sitewide Electrification at New Cumberland Army Depot</t>
  </si>
  <si>
    <t>Install a microgrid that will enable mission operations independent of the bulk electrical grid and that also will provide renewable generation to support site-wide electrification of vehicles and facilities. Microgrid consists of 9.63 MWdc (7.0 MWac) of solar PV generation located on a brownfield on the southern portion of the Installation, and a central backup generation plant consisting of three, 3 MW bi-fuel generators. Microgrid is sized to support existing and future critical loads, including mission critical electric vehicle supply equipment.</t>
  </si>
  <si>
    <t>Construct Fuel Storage and Access Road at Raven Rock Mountain Complex</t>
  </si>
  <si>
    <t>Construct a new, covered, aboveground fuel storage facility. Construct a shielding building addition to house fuel pumps, fuel polishers, fuel lines, and generators. Addition shall also include all emergency power electrical systems such as an ATS and associated panels.</t>
  </si>
  <si>
    <t>Repair Building 370 - Task 3 (Phase 4) at Letterkenny Army Depot</t>
  </si>
  <si>
    <t>Tyrone Hansboro Jr</t>
  </si>
  <si>
    <t>Remove Van Bibber Dam</t>
  </si>
  <si>
    <t>Full removal of the dam along Winters Run. Project features may include beneficial reuse of trapped sediment to create improved stream morphology and habitat.</t>
  </si>
  <si>
    <t>Construct SCIF on Floor B2 of Network Operations and Security Center</t>
  </si>
  <si>
    <t>Renovate 12,500 SF of Basement Level 2 (B2). Approximately 4,000 SF will be a data center / server room. Entire space shall be a ICD 705 compliant SCIF.</t>
  </si>
  <si>
    <t>Construct Retail Fuel Station</t>
  </si>
  <si>
    <t>Construct a new Mogas and Diesel ground fuel retail service station in the existing Fort Indiantown Gap Area 10 fuel farm to replace the existing one at Area 6. Work includes one 12,000-gallon AST for Mogas fuel, one 12,000-gallon  AST for diesel, two dispensing islands with two fuel dispensers for each fuel type, a dispenser canopy, truck offloading equipment for each fuel type, and associated pumps, piping, electrical and control equipment. Supporting facilities include utilities and connections.</t>
  </si>
  <si>
    <t>Fort Indiantown Gap, PA</t>
  </si>
  <si>
    <t>PANNAD-25-P-0000 000390</t>
  </si>
  <si>
    <t>Construct Water Distribution Lines at Letterkenny Army Depot</t>
  </si>
  <si>
    <t>Construct 24,000 LF of potable water distribution lines in order to provide a looped water distribution system for operational purposes. Existing branched water system lacks redundancy and contributes to severely low pressure towards the end of line branches.</t>
  </si>
  <si>
    <t>Remove Atkisson Dam</t>
  </si>
  <si>
    <t>FY28</t>
  </si>
  <si>
    <t>Construct Retaining Structure</t>
  </si>
  <si>
    <t>Stabilize 7,120 LF of shoreline along the western edge (i.e., Reach 1) of Blossom Point using a combination of hardened (stone sills) and living shoreline (beach fill with wetlands plantings).</t>
  </si>
  <si>
    <t>Stabilize 4,200 LF of shoreline along the southern edge (i.e., Reach 2) of Blossom Point using a combination of hardened (stone sills) and living shoreline (beach fill with wetlands plantings).</t>
  </si>
  <si>
    <t>Repair Building 370 - Task 3 (Phase 5) at Letterkenny Army Depot</t>
  </si>
  <si>
    <t>FY29</t>
  </si>
  <si>
    <t>PANNAD-25-P-0000 002924</t>
  </si>
  <si>
    <t>Rick Dreistadt</t>
  </si>
  <si>
    <t>Rock Wall Stabilization at Alvin R. Bush Dam</t>
  </si>
  <si>
    <r>
      <rPr>
        <sz val="11"/>
        <color rgb="FF000000"/>
        <rFont val="Calibri"/>
        <scheme val="minor"/>
      </rPr>
      <t xml:space="preserve">Construct two reinforced concrete rock anchored walls.  One wall is along the right rock abutment of the emergency spillway, adjacent to Kettle Creek Road (State Route 4001).  The second wall is along the dam outlet channel.  The proposed </t>
    </r>
    <r>
      <rPr>
        <u/>
        <sz val="11"/>
        <color rgb="FF000000"/>
        <rFont val="Calibri"/>
        <scheme val="minor"/>
      </rPr>
      <t>+</t>
    </r>
    <r>
      <rPr>
        <sz val="11"/>
        <color rgb="FF000000"/>
        <rFont val="Calibri"/>
        <scheme val="minor"/>
      </rPr>
      <t xml:space="preserve">600 foot long by </t>
    </r>
    <r>
      <rPr>
        <u/>
        <sz val="11"/>
        <color rgb="FF000000"/>
        <rFont val="Calibri"/>
        <scheme val="minor"/>
      </rPr>
      <t>+</t>
    </r>
    <r>
      <rPr>
        <sz val="11"/>
        <color rgb="FF000000"/>
        <rFont val="Calibri"/>
        <scheme val="minor"/>
      </rPr>
      <t xml:space="preserve">30 foot high wall in the spillway is to prevent continued progressive rock erosion which has led to fallen rock accumulation within the spillway, which will ultimately lead to failure of Kettle Creek Road, which is perched nearly 40 feet above the spillway along the right bank. The proposed, </t>
    </r>
    <r>
      <rPr>
        <u/>
        <sz val="11"/>
        <color rgb="FF000000"/>
        <rFont val="Calibri"/>
        <scheme val="minor"/>
      </rPr>
      <t>+</t>
    </r>
    <r>
      <rPr>
        <sz val="11"/>
        <color rgb="FF000000"/>
        <rFont val="Calibri"/>
        <scheme val="minor"/>
      </rPr>
      <t xml:space="preserve">200 foot long by </t>
    </r>
    <r>
      <rPr>
        <u/>
        <sz val="11"/>
        <color rgb="FF000000"/>
        <rFont val="Calibri"/>
        <scheme val="minor"/>
      </rPr>
      <t>+</t>
    </r>
    <r>
      <rPr>
        <sz val="11"/>
        <color rgb="FF000000"/>
        <rFont val="Calibri"/>
        <scheme val="minor"/>
      </rPr>
      <t>30 foot high wall along the dam outlet channel is to prevent continued progressive erosion of the rock wall which has led to continual rock falls and safety issues in the outlet channel. Work also includes proposed drainage improvements, paving, grading, spoils, access roads, stairs, railing, fencing, and other work incidental to the related work.</t>
    </r>
  </si>
  <si>
    <t>Clinton County, PA</t>
  </si>
  <si>
    <t>Civil Works</t>
  </si>
  <si>
    <t>PANNAD-25-P-0000 002838</t>
  </si>
  <si>
    <t>Christine Danaher</t>
  </si>
  <si>
    <t>Outlet Work Gates</t>
  </si>
  <si>
    <t>Fabricate and install new bulkhead, three service regulating outlet gates, three emergency regulating outlet gates, 15 individual trash racks, one overhead bulkhead crane (external hoist) and structure, one trash rack lifting beam with sling, three service regulating outlet gate hoists, three emergency regulating outlet gate hoists, machinery skids, standby diesel generator, Dam secondary distribution panel, gate hoist receptacles and plugs, gate hoist assemblies, panel heaters, motor winding heaters, regulating outlet gate controls, exposed steel conduits, exterior lighting, 
convenience receptacles, and incidental related work. Regulating outlet and bulkhead gate work includes surveying existing slot conditions and possibly rehabilitating the structural concrete.  Prior to removing the trash racks, all debris directly in front of the trash racks must be removed.  Although the contractor will determine the methods for removal of debris, previous debris removal efforts consisted of divers placing cables around logs, then removing debris with a crane.</t>
  </si>
  <si>
    <t>Whitney Point, NY</t>
  </si>
  <si>
    <t>PANNAD-25-P-0000 003178</t>
  </si>
  <si>
    <t>Butterfly Valve and Insulation Replacement at Jennings Randolph Lake</t>
  </si>
  <si>
    <t>Replace 10, six-foot diameter port butterfly valves that are within piping in-line with the port openings. The watertight seals on the existing valves have become worn due to age and debris. Optional items is to replace existing insulation ductwork with new, cellular glass insulation and jacketing. Ductwork runs throughout the intake control tower and supplies outside air to the water release gates to produce laminar flow. Diameter of the ductwork varies but is commonly in the two-foot to six-foot diameter range.</t>
  </si>
  <si>
    <t>Elk Garden, WV</t>
  </si>
  <si>
    <t>PANNAD-25-P-0000 003287</t>
  </si>
  <si>
    <t>Cherri Burch</t>
  </si>
  <si>
    <t>Plum Creek Community Park Culvert Removal and Stream Restoration</t>
  </si>
  <si>
    <t>Remove three culverts and construct a natural channel. Project will daylight Plum Creek by removing approximately 1,500 LF of defunct pipes that are failing structurally and are causing erosion, flooding, and increased sediment transport within the park property. Project goals include reconnecting the stream to the floodplain, adding sinuosity, replacing a sustainable traffic bridge over the stream at Airport Road, planting native riparian vegetation (ecosystem uplift), educational opportunities, and a self-maintaining system.</t>
  </si>
  <si>
    <t>Adams County, PA</t>
  </si>
  <si>
    <t>Brian Luprek</t>
  </si>
  <si>
    <t>Pave Asphalt Access Roads at Alvin R. Bush Dam</t>
  </si>
  <si>
    <t>PANNAD-25-P-0000 002930</t>
  </si>
  <si>
    <t>Trevor Cyran</t>
  </si>
  <si>
    <t>James Island Ecosystem Restoration (Phase 1)</t>
  </si>
  <si>
    <t>Restore James Island (2,072 acres) with a habitat proportion of 45% upland to 55% wetland and an upland dike height of 20 feet above MLLW. Restoration of the island will occur by the beneficial use of approximately 90 to 95 MCY of dredged material for more than 30 years. Intent of Phase 1 is to construct approximately 30,000 LF of dikes, stockpile approximately 3,000,000 CY of sand, construct a steel bulkhead, and construct spillway structures.</t>
  </si>
  <si>
    <t>Dorchester County, MD</t>
  </si>
  <si>
    <t>PANNAD-25-P-0000 004446</t>
  </si>
  <si>
    <t>W912DR25BA002</t>
  </si>
  <si>
    <t>Rachel Kierzewski</t>
  </si>
  <si>
    <t>Baltimore Harbor and Channels Maintenance Dredging - Cape Henry</t>
  </si>
  <si>
    <t>Maintenance dredge approximately 2,044,000 CY to a required depth of 50-foot MLLW and one foot of allowable overdepth. Work shall be performed by a hopper dredge with all dredged material transported and placed in the designated Government-furnished placement area at Dam Neck Ocean Disposal Site. Work shall be performed between November 2025 and March 2026.</t>
  </si>
  <si>
    <t>Virginia Beach, VA</t>
  </si>
  <si>
    <t>PANNAD-25-P-0000 005250</t>
  </si>
  <si>
    <t>Kevin Fenyak</t>
  </si>
  <si>
    <t>Baltimore Harbor and Channels Maintenance Dredging - MD</t>
  </si>
  <si>
    <t>Maintenance dredge approximately 2,418,500 CY.</t>
  </si>
  <si>
    <t>MD</t>
  </si>
  <si>
    <t>PANNAD-25-P-0000 003030</t>
  </si>
  <si>
    <t>Katie Perkins</t>
  </si>
  <si>
    <t>Atlantic Coast of Maryland Berm Reconstruction</t>
  </si>
  <si>
    <t>Maintenance dredge approximately 1,000,000 CY.</t>
  </si>
  <si>
    <t>Ocean City, MD</t>
  </si>
  <si>
    <t>Upper Wicomico River Maintenance Dredging</t>
  </si>
  <si>
    <t>Maintenance dredge approximately 100,000 CY.</t>
  </si>
  <si>
    <t>Salisbury, MD</t>
  </si>
  <si>
    <t>Doug Greene</t>
  </si>
  <si>
    <t>North East River Maintenance Dredging</t>
  </si>
  <si>
    <t>Maintenance dredge approximately 50,000 CY of silty to sandy material. Dredging depth is seven feet with an additional two feet of allowable over depth. Material will be dredged via hydraulic pipeline and placed approximately six miles from the furthest dredging location. Pipeline will travel through the North East River and up Stony Run to reach the existing upland placement site.</t>
  </si>
  <si>
    <t>Elkton, MD</t>
  </si>
  <si>
    <t>Rock Hall Harbor Maintenance Dredging</t>
  </si>
  <si>
    <t>Maintenance dredge approximately 30,000 CY.</t>
  </si>
  <si>
    <t>Rock Hall, MD</t>
  </si>
  <si>
    <t>St. Patrick Creek Maintenance Dredging</t>
  </si>
  <si>
    <t>Maintenance dredge approximately 15,000 CY. Dredging depth is seven feet with an additional two feet of allowable over depth. Material shall be placed at Newton Neck State Park for beach renourishment.</t>
  </si>
  <si>
    <t>St. Mary's County, MD</t>
  </si>
  <si>
    <t>Robert Gwinn</t>
  </si>
  <si>
    <t>Bank Armoring of Low-Level Outlet Channel and Deposition Removal at Raystown Lake</t>
  </si>
  <si>
    <t>1) Remove five sediment deposits, including rock and tree removal; 2) re-engineer river bottom contours and slope to original designed channel configuration; 3) repair, stabilize, and fortify three areas of existing deteriorating streambank armor sections; 4) relocate an in-water channel, repair scour areas, grade banks, and emplace stone armor; and 5) upgrade the temporary access path to permanent access.</t>
  </si>
  <si>
    <t>Hesston, PA</t>
  </si>
  <si>
    <t>PANNAD-23-P-0000 002321</t>
  </si>
  <si>
    <t>W912DR25BA001</t>
  </si>
  <si>
    <t>Shoal Removal at Codorus Creek Flood Risk Management (Levee)</t>
  </si>
  <si>
    <t>Maintain the flood damage reduction channel along Codorus Creek. Regular channel maintenance is required every few years to meet the required flow. There are two locations of channel maintenance. The first location is just south of the Route 30 / Arsenal Road Bridge with two shoals requiring removal. The second location is at the confluence of Codorus Creek and Pourhouse Run with three shoals requiring removal. Shoals contain mostly pebbles, cobbles, and gravel with some sediment. Removal of the shoals requires in water work. Contractor shall design Erosion and Sediment Control Plans for the project in accordance with the PA DEP Erosion and Sediment Control Program Manual 363- 2134-008 and the preparation of the PAG-02 General Permit for Discharges of Stormwater Associated with Construction Activities NOI including a completed Stormwater Pollution Prevention Plan.</t>
  </si>
  <si>
    <t>York, PA</t>
  </si>
  <si>
    <t>Set-Aside
WOSB</t>
  </si>
  <si>
    <t>James Island Ecosystem Restoration (Phase 2)</t>
  </si>
  <si>
    <t>Restore James Island (2,072 acres) with a habitat proportion of 45% upland to 55% wetland and an upland dike height of 20 feet above MLLW. Restoration of the island will occur by the beneficial use of approximately 90 to 95 MCY of dredged material for more than 30 years. Intent of Phase 2 is to complete the construction of the upland dikes, construct the perimeter of wetland cell dikes, install the wetland spillways, and complete stockpiling of substantial sand resources.</t>
  </si>
  <si>
    <t> </t>
  </si>
  <si>
    <t>Seagirt Loop Channel Deepening</t>
  </si>
  <si>
    <t>Maintenance dredge approximately 2,000,000 CY. Modify the existing Seagirt Loop Channel to be 50 feet deep and have an average width of 760 feet.  Work will increase efficiency and safety of the channel for the world's largest vessel needing to traverse the loop.</t>
  </si>
  <si>
    <t>Baltimore, MD</t>
  </si>
  <si>
    <t>Baltimore Harbor and Channels Maintenance Dredging - Rappahannock Shoal</t>
  </si>
  <si>
    <t>Maintenance dredge approximately 943,500 CY.</t>
  </si>
  <si>
    <t>VA</t>
  </si>
  <si>
    <t>PANNAD-25-P-0000 002922</t>
  </si>
  <si>
    <t>Joe Bieberich</t>
  </si>
  <si>
    <t>Anacostia Watershed Restoration - Sites 3, 9, and 13</t>
  </si>
  <si>
    <t>Prince George's County, MD</t>
  </si>
  <si>
    <t>Lower Wicomico River Maintenance Dredging</t>
  </si>
  <si>
    <t>Heathsville, VA</t>
  </si>
  <si>
    <t>Cell 5CD Inlet at Poplar Island</t>
  </si>
  <si>
    <t>Wittman, MD</t>
  </si>
  <si>
    <t>Cell 5CD Planting at Poplar Island</t>
  </si>
  <si>
    <t>Christopher Johnson</t>
  </si>
  <si>
    <t>Section 510 for Plum Creek</t>
  </si>
  <si>
    <t>James Island Ecosystem Restoration (Phase 3)</t>
  </si>
  <si>
    <t>Restore James Island (2,072 acres) with a habitat proportion of 45% upland to 55% wetland and an upland dike height of 20 feet above MLLW. Restoration of the island will occur by the beneficial use of approximately 90 to 95 MCY of dredged material for more than 30 years. Intent of Phase 3 is to complete the construction of the interior wetland cell dikes, install the personnel pier, install the construction facilities, and install the electrical system for the island's facilities.</t>
  </si>
  <si>
    <t>Anacostia Watershed Restoration - Site 5, 11, and 15</t>
  </si>
  <si>
    <t>Cell 2AX Planting at Poplar Island</t>
  </si>
  <si>
    <t>C&amp;O Canal Rewatering</t>
  </si>
  <si>
    <t>Construct the canal prism, approximately 1.25 miles, connecting the two existing parts of the historic C&amp;O Canal.</t>
  </si>
  <si>
    <t>Cumberland, MD</t>
  </si>
  <si>
    <t>Cell 4ABC Inlet at Poplar Island</t>
  </si>
  <si>
    <t>Cell 4ABC Planting at Poplar Island</t>
  </si>
  <si>
    <t>Sitework at Potomac Park</t>
  </si>
  <si>
    <t>Construct improvements to the Washington, D.C. LFPP levee to include a raising of the existing levee along the southern end of Constitution Gardens and construction of a new levee from Lincoln Memorial Circle, NW running to the north and lying west of 23rd Street, NW.</t>
  </si>
  <si>
    <t>Atlantic Coast of Maryland Beach Renourishment</t>
  </si>
  <si>
    <t>DE / MD</t>
  </si>
  <si>
    <t>Cell 11 Dike Raising at Poplar Island</t>
  </si>
  <si>
    <t>FY30</t>
  </si>
  <si>
    <t>Cells, 8, 9, and 10 Inlet at Poplar Island</t>
  </si>
  <si>
    <t>FY31</t>
  </si>
  <si>
    <t>Planting at Barren Island</t>
  </si>
  <si>
    <t>Restore Barren Island (72 acres) with a habitat proportion 100% wetland. Intent is to plant the first cell at Barren Island with native plants.</t>
  </si>
  <si>
    <t>Cells 8 and 9 Planting at Poplar Island</t>
  </si>
  <si>
    <t>FY32</t>
  </si>
  <si>
    <t>FY33</t>
  </si>
  <si>
    <t>Cell 2 Interface at Poplar Island</t>
  </si>
  <si>
    <t>Cell 10 Planting at Poplar Island</t>
  </si>
  <si>
    <t>Cell 2A Planting at Poplar Island</t>
  </si>
  <si>
    <t>FY34</t>
  </si>
  <si>
    <t>Cell 7 Planting at Poplar Island</t>
  </si>
  <si>
    <t>Cell 2B Planting at Poplar Island</t>
  </si>
  <si>
    <t>FY35</t>
  </si>
  <si>
    <t>PANNAD-24-P-0000 001006</t>
  </si>
  <si>
    <t>W912DR25R0004</t>
  </si>
  <si>
    <t>Hanif Drzal</t>
  </si>
  <si>
    <t>Mechanical Services (SATOC)</t>
  </si>
  <si>
    <t>Repair and renovate existing systems of the following types:  Industrial mechanical equipment to include compressors, pumps, and motors, pumping stations, water mains, sluice gates and valves, fire alarm systems, fire extinguishing systems, IDS, and HVAC equipment and systems. Ancillary design efforts may be required.</t>
  </si>
  <si>
    <t>Washington
Aqueduct</t>
  </si>
  <si>
    <t>W912DR23D0002</t>
  </si>
  <si>
    <t>PANNAD-24-P-0000 002597</t>
  </si>
  <si>
    <t>W912DR25RA020</t>
  </si>
  <si>
    <t>Electrical Services (SATOC)</t>
  </si>
  <si>
    <t>Works includes but is not limited to the following:  Repair, renovation, upgrades, and maintenance of existing industrial and building electrical equipment and systems to include medium and low-voltage switchgears, transformers, breakers, distribution panels, automatic transfer switches, generators, and conductors, performing coordination studies, expertise in power protection systems, upgrading control systems components, designing and installing BAS, controls design for equipment and processes integrating relay logic and controllers, fabrication and installation of new and modified control panels, and programming, configuring, and commissioning VFDs, relays, and PLCs.  Ancillary design efforts may be necessary.</t>
  </si>
  <si>
    <t>Competitive 8(a)</t>
  </si>
  <si>
    <t>W912DR20D0017</t>
  </si>
  <si>
    <t>PANNAD-24-P-0000 004721</t>
  </si>
  <si>
    <t>W912DR25RA018</t>
  </si>
  <si>
    <t>Scott Saxman</t>
  </si>
  <si>
    <t>Water Mains and Valves Emergency Repair Services (SATOC)</t>
  </si>
  <si>
    <t>Contractor shall design, construct, retrofit, dismantle, or replace related to emergency repair work on the water main infrastructure and valves throughout the Washington Aqueduct drinking water transmission system. Work includes but is not limited to:  Repairing and/or replacing or installing water mains of various sizes, test pits and exploratory excavations, repairing and/or replacing or installing various sized valves and sluice gates, fire hydrants, fire hydrant control valves, and backflow prevention assemblies, cleaning and lining of water mains, including bypass piping, temporary hydrants, and access pits, water main CCTV inspection, temporary water service connections to residential and commercial facilities, procurement and delivery of water pipes, valves, and appurtenances, and water main sterilization and pressure testing.</t>
  </si>
  <si>
    <t>W912DR22D0005</t>
  </si>
  <si>
    <t>PANNAD-25-P-0000 003386</t>
  </si>
  <si>
    <t>David Camp</t>
  </si>
  <si>
    <t>Phosphoric Acid (75%) (SATOC)</t>
  </si>
  <si>
    <t>Furnish Washington Aqueduct's Phosphoric Acid 75%. Phosphoric Acid is used at Washington Aqueduct's two water treatment plants, Dalecarlia and McMillan. Phosphoric Acid shall conform to the requirements of ANSI / AWWA Standard B507 (Phosphoric Acid) and shall be certified to meet NSF / ANSI Standard 60 (Drinking Water Treatment Chemicals - Health Effects). Minimum required quantity is 16 dry tons. Maximum required quantity over the three-year period is 2,400 dry tons.</t>
  </si>
  <si>
    <t>Dependent on Awardee's
Unit Price</t>
  </si>
  <si>
    <t>RFQ</t>
  </si>
  <si>
    <t>W912DR23D0022</t>
  </si>
  <si>
    <t>PANNAD-25-P-0000 003392</t>
  </si>
  <si>
    <t>Quicklime (SATOC)</t>
  </si>
  <si>
    <t>Furnish Washington Aqueduct's Quicklime. Quicklime shall conform to the requirements of ANSI / AWWA Standard B202 (Quicklime and Hydrated Lime) and shall be certified to meet NSF / ANSI Standard 60 (Drinking Water Treatment Chemicals - Health Effects). Minimum required quantity is 20 dry tons. Maximum required quantity over the two-year period is 2,000 dry tons.</t>
  </si>
  <si>
    <t>W912DR23D0020</t>
  </si>
  <si>
    <t>PANNAD-25-P-0000 003717</t>
  </si>
  <si>
    <t>W912DR25QA010</t>
  </si>
  <si>
    <t>Residuals Dewatering Polymer (SATOC)</t>
  </si>
  <si>
    <t>Furnish Washington Aqueduct's Residuals Dewatering Polymer. Residuals Deatering Polymer shall conform to the requirements of ANSI / AWWA Standard B453 (Polyacrylamide) and shall be certified to meet NSF / ANSI Standard 60 (Drinking Water Treatment Chemicals - Health Effects). Minimum required quantity is 46,000 pounds neat product. Maximum required quantity over the five-year period is 1,350,000 pounds neat product.</t>
  </si>
  <si>
    <t>W912DR20D0019</t>
  </si>
  <si>
    <t>PANNAD-25-P-0000 003385</t>
  </si>
  <si>
    <t>Aqua Ammonia (19%) (SATOC)</t>
  </si>
  <si>
    <t>Furnish Washington Aqueduct's Aqua Ammonia 19%. Ammonia is used at Washington Aqueduct's two water treatment plants, Dalecarlia and McMillan. Ammonia shall conform to the requirements of ANSI / AWWA Standard B306 (Aqua Ammonia [Liquid Ammonium Hydroxide]) and shall be certified to meet NSF / ANSI Standard 60 (Drinking Water Treatment Chemicals - Health Effects). Minimum required quantity is 10 dry tons. Maximum required quantity over the three-year period is 1,020 dry tons.</t>
  </si>
  <si>
    <t>W912DR23D0016</t>
  </si>
  <si>
    <t>PANNAD-25-P-0000 004705</t>
  </si>
  <si>
    <t>Robin White
Scott Saxman</t>
  </si>
  <si>
    <t>Replace McMillan North Clearwell</t>
  </si>
  <si>
    <t>McMillan North Clearwell is an approximate 612 LF x 162 LF underground structure that is 25 feet deep and was built in 1904. The structure (i.e., roof, walls, and floor) were constructed using un-reinforced concrete. The roof structure consists of a grid pattern of un-reinforced concrete arch slabs that bear on reinforced columns at 18 LF center-to-center.  Work includes replacing the entirety of the existing North Clearwell to provide a structurally sound reservoir with improved water quality and reliable operation within the distribution system. Work will be performed at an operational water treatment plant that must remain in service at all times.</t>
  </si>
  <si>
    <t>Robin White</t>
  </si>
  <si>
    <t>McMillan Reservoir Cove Dredging</t>
  </si>
  <si>
    <t>Maintenance dredge approximately 27,500 CY of material from the McMillan Reservoir Cove area. Material shall be dredged via hydraulic pipeline, dewatered on site, then hauled off site for disposal at an appropriate receiving facility. Work also includes replacement of the existing silt curtain that separates the cove area from the main reservoir.</t>
  </si>
  <si>
    <t>W912DR23C0043</t>
  </si>
  <si>
    <t>PANNAD-24-P-0000 004296</t>
  </si>
  <si>
    <t>Charles Ross</t>
  </si>
  <si>
    <t>Grounds Maintenance</t>
  </si>
  <si>
    <t>Perform grounds maintenance at the Washington Aqueduct and its satellite installations (approximately 129 acres). Work includes planning, mowing and trimming operations, fertilization, mulching, removing debris and litter, leaf removal, weeding, and pruning.</t>
  </si>
  <si>
    <t>Set-Aside
EDWOSB</t>
  </si>
  <si>
    <t>W912DR20P0003</t>
  </si>
  <si>
    <t>PANNAD-24-P-0000 002047</t>
  </si>
  <si>
    <t>Cable Inspection and Lubrication</t>
  </si>
  <si>
    <t>Provide OSHA required annual inspection and lubrication and preventive maintenance and repair services for a network of wire rope cables and electric drum winches that three individual basin dredges traverse on. This includes a total for the three basins of approximately 10,000 LF of 3/8-inch and approximately 3000 LF of 1-1/4 inch wire rope cables, nine electric drum winches (three at each basin) along with all associated pulleys, sheaves and connecting hardware at the three collection basins known as The Forebay reservoir and Georgetown Basins 1 and 2. Contractor shall purchase and install approximately 3000 LF of 3/8-inch galvanized steel traverse cable at the Forebay in the base year.</t>
  </si>
  <si>
    <t>W912DR19P0004</t>
  </si>
  <si>
    <t>PANNAD-25-P-0000 003405</t>
  </si>
  <si>
    <t>Brody Long</t>
  </si>
  <si>
    <t>Crane and Hoist Inspection and Maintenance</t>
  </si>
  <si>
    <t>Perform preventative maintenance and inspection for 34 cranes and hoist systems and provide inspection reports. Cranes and hoist systems range from half-ton up to 25-ton in capacity. Cranes and hoist systems to be serviced are listed under Attachment 1. If repairs are identified during inspections, contractor shall provide an itemized quote broken down by parts and labor. Itemized quotes shall accompany the inspection reports.</t>
  </si>
  <si>
    <t>$100,000 to $250,000</t>
  </si>
  <si>
    <t xml:space="preserve">W912DR20P0019 </t>
  </si>
  <si>
    <t>PANNAD-25-P-0000 002623</t>
  </si>
  <si>
    <t>W912DR25QA009</t>
  </si>
  <si>
    <t>Fire Extinguisher Inspection, Maintenance, and Certification</t>
  </si>
  <si>
    <t>Inspect, maintain, and certify 247 fire extinguishers in various locations and facilities within a 10-mile radius of the Dalecarlia Water Treatment Plant.</t>
  </si>
  <si>
    <t>$25,000 to $100,000</t>
  </si>
  <si>
    <t>W912DR17P0097</t>
  </si>
  <si>
    <t>Steven Brown</t>
  </si>
  <si>
    <t>Services</t>
  </si>
  <si>
    <t>$250,000 to $500,000</t>
  </si>
  <si>
    <t>PANNAD-25-P-0000 002138</t>
  </si>
  <si>
    <t>W912DR25Q0006</t>
  </si>
  <si>
    <t>Scott Graham</t>
  </si>
  <si>
    <t>Park Attendant Services at Raystown Lake</t>
  </si>
  <si>
    <t>Perform park attendant services at both the Seven Points and Susquehannock Campgrounds.  Work includes but is not limited to registering campers, check-in reservations, collecting camping fees, handing out information pamphlets, copies of Title 36 CFR, camping regulations, trash bags, stock, and brochure racks, issuing a minor assortment of recreational equipment, and serving as emergency dispatcher outside of regular office hours.  Attendant shall implement all aspects of a campsite reservation program to include receiving phone calls, processing incoming and outgoing reservations using a Windows-based comp;uter system, and providing information.  Campground status boards shall be kept up to date at all times.</t>
  </si>
  <si>
    <t>W912DR20P0034</t>
  </si>
  <si>
    <t>PANNAD-25-P-0000 003473</t>
  </si>
  <si>
    <t>Robert Schnell</t>
  </si>
  <si>
    <t>Mowing Services at Tioga-Hammond Recreational Areas</t>
  </si>
  <si>
    <t>Provide mowing services for recreational areas at Tioga-Hammond Lake.  This includes the Ives Run Recreation Area, which is one of the Top 5 grossing campgrounds within USACE. Designated areas are provided in Attachment C.</t>
  </si>
  <si>
    <t>Tioga, PA</t>
  </si>
  <si>
    <t>W912DR22P0053</t>
  </si>
  <si>
    <t>PANNAD-25-P-0000 003725</t>
  </si>
  <si>
    <t>Michael Schaetzle</t>
  </si>
  <si>
    <t>DoD National Relocation Program (BPA)</t>
  </si>
  <si>
    <r>
      <rPr>
        <sz val="11"/>
        <color rgb="FF000000"/>
        <rFont val="Calibri"/>
        <scheme val="minor"/>
      </rPr>
      <t xml:space="preserve">Services required include Guaranteed Home Sale and Property Management. Guaranteed Home Sale shall include Appraised Value Sales, Buyer Value Option Sales, Amended Value Sales and Buyer Value Option Sale Fall Through, and no Rebill Sales. Relocation Management Companies shall be prepared to acquire up to 1,000 homes per year requiring a $40M to $50M line of credit. This will be managed by the National Relocation Program Office within Baltimore District's Real Estate Division.  </t>
    </r>
    <r>
      <rPr>
        <b/>
        <sz val="11"/>
        <color rgb="FFFF0000"/>
        <rFont val="Calibri"/>
        <scheme val="minor"/>
      </rPr>
      <t>Contemplated number of master agreements is one.</t>
    </r>
  </si>
  <si>
    <t>W912DR21A0001
W912DR21A0002</t>
  </si>
  <si>
    <t>PANNAD-25-P-0000 004199</t>
  </si>
  <si>
    <t>Autumn Scott</t>
  </si>
  <si>
    <t>Tenant Improvements for Armed Forces Recruiting Stations</t>
  </si>
  <si>
    <t>Works includes but is not limited to (where applicable) replacing wall graphics in Marine Corps and Navy Suites, replacing carpet tiles, repairing and sanding walls, installation of chair rails, repainting interior offices and common area hallways and restrooms, removing and reinstalling furnitures, pictures, and posters, removing and erecting walls, installing interior / exterior doors and related hardware, replacing damaged ceiling tiles, installing outlets, repairing and installing exterior signage, installing water fountains with bottle filling stations, replacing CCTV / NVR Systems, and so forth.</t>
  </si>
  <si>
    <t>PA, WV, VA, MD, DE, and D.C.</t>
  </si>
  <si>
    <t>Set-Aside
SDVOSB</t>
  </si>
  <si>
    <t>W912DR15P0112</t>
  </si>
  <si>
    <t>PANNAD-25-P-0000 002827</t>
  </si>
  <si>
    <t>Jasmine Bundick</t>
  </si>
  <si>
    <t>Document and Media Shredding Services</t>
  </si>
  <si>
    <t>W912DR19P0101</t>
  </si>
  <si>
    <t>PANNAD-25-P-0000 003272</t>
  </si>
  <si>
    <t>Andrew Payson</t>
  </si>
  <si>
    <t>Debris Vessel Reynolds Maintenance</t>
  </si>
  <si>
    <t>Perform shipyard repairs to the Debris Vessel Reynolds. Repairs shall be performed within the interior boundary of the Chesapeake Bay and its tributaries. Work may include welding modifications / fabrications, which shall be performed by a certified welder. All electrical work shall be performed under the direct supervision of an ABYC-certified marine electrician and meet marine standards with materials being UL Marine Listed, ABS classed, and USCG accepted. All paint shall be marine grade paints / coatings. All work shall be completed to meet manufacturer's specifications and installed equipment warranty requirements. All work shall meet EPA and USCG standards. All equipment and work shall be warranted to the equipment manufacturer’s warranty standards but no less than 12 months from the date of acceptance of the work.</t>
  </si>
  <si>
    <t>PANNAD-25-P-0000 004308</t>
  </si>
  <si>
    <t>Shannon Wray</t>
  </si>
  <si>
    <t>Aquatic Plant Control at Raystown Lake</t>
  </si>
  <si>
    <t>Apply herbicidal materials to targeted aquatic vegetation. Aquatic plant infestations vary from sparse patches of plants to very dense uniform mats. Approximately 95% of the work may involve the control of Hydrilla verticillata. Contractor shall comply with all applicable County, State and Federal laws and regulations; specifically, those related to aquatic herbicide activities. All boats shall comply with EM 385-1-1 (USACE Health and Safety Manual). Contractor shall possess application methods for each boat. Two people are always required on the boat during an aquatic herbicide treatment. Contractor shall confirm and provide two minimum 18-foot boats with SONAR and GPS, with the ability to load treatment plots onto the unit as well as provide treatment tracks. Hydrilla beds are expected to be patchy and range from approximately 0 to 10-foot depths in an approximately 81-acre total area.</t>
  </si>
  <si>
    <t>W912DR24P0016</t>
  </si>
  <si>
    <t>PANNAD-25-P-0000 004540</t>
  </si>
  <si>
    <t>Bod Gardner
Craig Eisenhower
Tim Smay</t>
  </si>
  <si>
    <t>Herbicide Application at Alvin R. Bush Dam, Curwensville Lake, Foster Joseph Sayers Dam, and Howard Levee</t>
  </si>
  <si>
    <t>Apply herbicide at Alvin R. Bush Dam, located in Clinton County near Renovo, PA, Foster Joseph Sayers Dam and Howard Levee, located in Centre County near Blanchard and Howard, PA, and Curwensville Lake, located in Clearfield County near Curwensville, PA.  Included are all areas within 20 feet of bodies of water, standing water, and drainage ditches with flowing water.  Included are all areas more than 20 feet from bodies of water and drainage ditches with flowing water, but where there is the possibility of leeching into the bodies of water.  Invasive species at Alvin R. Bush include Multiflora Rose, Barbery Bush, and Autumn olive.  Invasive species at Foster Joseph Sayers Dam and Howard Levee include Crown Vetch, Autumn Olive, and Queen Anne's Lace.</t>
  </si>
  <si>
    <t>PA</t>
  </si>
  <si>
    <t>W912DR12A0013
0007</t>
  </si>
  <si>
    <t>PANNAD-25-P-0000 001228</t>
  </si>
  <si>
    <t>Park Attendant Services at Jennings Randolph Lake</t>
  </si>
  <si>
    <t>Live-in park attendant at the Robert W. Craig Memorial Campground. Contractor shall implement all aspects of a campground reservation program to include, but not be limited to, registering campers, collecting camping fees, processing reservations using a Windows-based computer system, ensuring reserved sites are physically marked as reserved, issuing copies of the receipt to campers. Contractor shall perform campground checks, hand out informational pamphlets and copies of park rules, stock brochure racks, and issue a minor assortment of recreation equipment. Contractor shall assist the campers / visitors by locating campsites, answering general questions, and advising them of obvious potential or actual violations of campground regulations.</t>
  </si>
  <si>
    <t>W912DR22P0010</t>
  </si>
  <si>
    <t>PANNAD-25-P-0000 004737</t>
  </si>
  <si>
    <t>Grounds Maintenance and Snow Removal for Fort McHenry Field Offices</t>
  </si>
  <si>
    <t>During the growing season (April 1st to November 1st), mow and trim and lawn areas to maintain a height of no more than three inches. Work also includes edging turf, weed control, cutting back ornamental grass, trimming of trees, raking and removing leaves, and spreading mulch. During the winter season (November 1st to March 31st), remove snow and salt as required to maintain driveways, parking lots, and sidewalks.</t>
  </si>
  <si>
    <t>W912DR22P0047</t>
  </si>
  <si>
    <r>
      <rPr>
        <vertAlign val="superscript"/>
        <sz val="11"/>
        <color rgb="FF000000"/>
        <rFont val="Calibri"/>
        <family val="2"/>
      </rPr>
      <t xml:space="preserve">1 </t>
    </r>
    <r>
      <rPr>
        <sz val="11"/>
        <color rgb="FF000000"/>
        <rFont val="Calibri"/>
        <family val="2"/>
      </rPr>
      <t xml:space="preserve">The latest SBA Table of Size Standards can be located at </t>
    </r>
    <r>
      <rPr>
        <u/>
        <sz val="11"/>
        <color rgb="FF0070C0"/>
        <rFont val="Calibri"/>
        <family val="2"/>
      </rPr>
      <t>http://www.sba.gov/document/support-table-size-standards</t>
    </r>
    <r>
      <rPr>
        <sz val="11"/>
        <color rgb="FF000000"/>
        <rFont val="Calibri"/>
        <family val="2"/>
      </rPr>
      <t xml:space="preserve">.
</t>
    </r>
    <r>
      <rPr>
        <vertAlign val="superscript"/>
        <sz val="2"/>
        <color rgb="FF000000"/>
        <rFont val="Calibri"/>
        <family val="2"/>
      </rPr>
      <t xml:space="preserve">
</t>
    </r>
    <r>
      <rPr>
        <vertAlign val="superscript"/>
        <sz val="11"/>
        <color rgb="FF000000"/>
        <rFont val="Calibri"/>
        <family val="2"/>
      </rPr>
      <t>2</t>
    </r>
    <r>
      <rPr>
        <sz val="11"/>
        <color rgb="FF000000"/>
        <rFont val="Calibri"/>
        <family val="2"/>
      </rPr>
      <t xml:space="preserve"> </t>
    </r>
    <r>
      <rPr>
        <b/>
        <sz val="11"/>
        <color rgb="FF00B050"/>
        <rFont val="Calibri"/>
        <family val="2"/>
      </rPr>
      <t>Green, bolded text confirms that the 'Acquisition Strategy' has been verified via market research.</t>
    </r>
    <r>
      <rPr>
        <sz val="11"/>
        <color rgb="FF000000"/>
        <rFont val="Calibri"/>
        <family val="2"/>
      </rPr>
      <t xml:space="preserve">  Black text represents a projected 'Acquisition Strategy'.  Both confirmed and projected acquisition strategies are subject to change prior to the issuance of a solicitation, based on market research, and as requirements are further defined.  Small Businesses are highly encouraged to respond to Baltimore District's Sources Sought Notices, which is a form of market research.
</t>
    </r>
    <r>
      <rPr>
        <sz val="2"/>
        <color rgb="FF000000"/>
        <rFont val="Calibri"/>
        <family val="2"/>
      </rPr>
      <t xml:space="preserve">
</t>
    </r>
    <r>
      <rPr>
        <vertAlign val="superscript"/>
        <sz val="11"/>
        <color rgb="FF000000"/>
        <rFont val="Calibri"/>
        <family val="2"/>
      </rPr>
      <t>3</t>
    </r>
    <r>
      <rPr>
        <sz val="11"/>
        <color rgb="FF000000"/>
        <rFont val="Calibri"/>
        <family val="2"/>
      </rPr>
      <t xml:space="preserve"> Estimated period in which Baltimore District anticipates synopsizing on </t>
    </r>
    <r>
      <rPr>
        <u/>
        <sz val="11"/>
        <color rgb="FF0070C0"/>
        <rFont val="Calibri"/>
        <family val="2"/>
      </rPr>
      <t>http://www.sam.gov</t>
    </r>
    <r>
      <rPr>
        <sz val="11"/>
        <color rgb="FF000000"/>
        <rFont val="Calibri"/>
        <family val="2"/>
      </rPr>
      <t xml:space="preserve">.  Except as stated in FAR 5.202, solicitations shall be synopsized for all open market acquisitions greater than $25,000.
</t>
    </r>
    <r>
      <rPr>
        <sz val="2"/>
        <color rgb="FF000000"/>
        <rFont val="Calibri"/>
        <family val="2"/>
      </rPr>
      <t xml:space="preserve">
</t>
    </r>
    <r>
      <rPr>
        <b/>
        <vertAlign val="superscript"/>
        <sz val="11"/>
        <color rgb="FF00B050"/>
        <rFont val="Calibri"/>
        <family val="2"/>
      </rPr>
      <t>4</t>
    </r>
    <r>
      <rPr>
        <b/>
        <sz val="11"/>
        <color rgb="FF00B050"/>
        <rFont val="Calibri"/>
        <family val="2"/>
      </rPr>
      <t xml:space="preserve"> Green, bolded text confirms that the Solicitation is currently available on</t>
    </r>
    <r>
      <rPr>
        <sz val="11"/>
        <color rgb="FF000000"/>
        <rFont val="Calibri"/>
        <family val="2"/>
      </rPr>
      <t xml:space="preserve"> </t>
    </r>
    <r>
      <rPr>
        <u/>
        <sz val="11"/>
        <color rgb="FF0070C0"/>
        <rFont val="Calibri"/>
        <family val="2"/>
      </rPr>
      <t>http://www.sam.gov</t>
    </r>
    <r>
      <rPr>
        <sz val="11"/>
        <color rgb="FF000000"/>
        <rFont val="Calibri"/>
        <family val="2"/>
      </rPr>
      <t xml:space="preserve"> </t>
    </r>
    <r>
      <rPr>
        <b/>
        <sz val="11"/>
        <color rgb="FF00B050"/>
        <rFont val="Calibri"/>
        <family val="2"/>
      </rPr>
      <t>as of the date of this update.</t>
    </r>
  </si>
  <si>
    <t>Environmental
Services</t>
  </si>
  <si>
    <t>RFP
Bifurcated</t>
  </si>
  <si>
    <t>Supplies</t>
  </si>
  <si>
    <t>Set-Aside
HUBZone</t>
  </si>
  <si>
    <t>RFP
Two Phase</t>
  </si>
  <si>
    <t>Acronym</t>
  </si>
  <si>
    <t>Acronym Expansion</t>
  </si>
  <si>
    <t>A-E</t>
  </si>
  <si>
    <t>Architect-Engineering</t>
  </si>
  <si>
    <t>ABS</t>
  </si>
  <si>
    <t>American Bureau of Shipping</t>
  </si>
  <si>
    <t>ABYC</t>
  </si>
  <si>
    <t>American Boat and Yacht Council</t>
  </si>
  <si>
    <t>AC</t>
  </si>
  <si>
    <t>Alternating Current</t>
  </si>
  <si>
    <t>ACM</t>
  </si>
  <si>
    <t>Asbestos Containing Material</t>
  </si>
  <si>
    <t>ACP</t>
  </si>
  <si>
    <t>Access Control Point</t>
  </si>
  <si>
    <t>AHU</t>
  </si>
  <si>
    <t>Air Handling Unit</t>
  </si>
  <si>
    <t>ANG</t>
  </si>
  <si>
    <t>Air National Guard</t>
  </si>
  <si>
    <t>ANSI</t>
  </si>
  <si>
    <t>American National Standards Institute</t>
  </si>
  <si>
    <t>ATFP</t>
  </si>
  <si>
    <t>Antiterrorism Force Protection</t>
  </si>
  <si>
    <t>ATS</t>
  </si>
  <si>
    <t>Automatic Transfer Switch</t>
  </si>
  <si>
    <t>AWWA</t>
  </si>
  <si>
    <t>American Water Works Association</t>
  </si>
  <si>
    <t>BARC</t>
  </si>
  <si>
    <t>Beltsville Agricultural Research Center</t>
  </si>
  <si>
    <t>BAS</t>
  </si>
  <si>
    <t>Building Automation System</t>
  </si>
  <si>
    <t>BEP</t>
  </si>
  <si>
    <t>Bureau of Engraving and Printing</t>
  </si>
  <si>
    <t>BIM</t>
  </si>
  <si>
    <t>Building Information Modeling</t>
  </si>
  <si>
    <t>BPA</t>
  </si>
  <si>
    <t>Blanket Purchase Agreement</t>
  </si>
  <si>
    <t>BSL</t>
  </si>
  <si>
    <t>Biosafety Level</t>
  </si>
  <si>
    <t>C&amp;O</t>
  </si>
  <si>
    <t>Cheaspeake and Ohio</t>
  </si>
  <si>
    <t>CAD</t>
  </si>
  <si>
    <t>Computer-Aided Design</t>
  </si>
  <si>
    <t>CBRNE</t>
  </si>
  <si>
    <t>Chemical, Biological, Radiological, Nuclear, (High-Yield) Explosives</t>
  </si>
  <si>
    <t>CCTV</t>
  </si>
  <si>
    <t>Closed Circuit Television</t>
  </si>
  <si>
    <t>CDC</t>
  </si>
  <si>
    <t>Child Development Center</t>
  </si>
  <si>
    <t>CLC</t>
  </si>
  <si>
    <t>Community Living Center</t>
  </si>
  <si>
    <t>CY</t>
  </si>
  <si>
    <t>Cubic Yard</t>
  </si>
  <si>
    <t>DC</t>
  </si>
  <si>
    <t>Direct Current</t>
  </si>
  <si>
    <t>District of Columbia</t>
  </si>
  <si>
    <t>DD</t>
  </si>
  <si>
    <t>Department of Defense</t>
  </si>
  <si>
    <t>DDC</t>
  </si>
  <si>
    <t>Direct Digital Control</t>
  </si>
  <si>
    <t>DISA</t>
  </si>
  <si>
    <t>Defense Information Systems Agency</t>
  </si>
  <si>
    <t>DLA</t>
  </si>
  <si>
    <t>Defense Logistics Agency</t>
  </si>
  <si>
    <t>DoD</t>
  </si>
  <si>
    <t>DOIM</t>
  </si>
  <si>
    <t>Directorate of Information Management</t>
  </si>
  <si>
    <t>DoS</t>
  </si>
  <si>
    <t>Department of State</t>
  </si>
  <si>
    <t>DX</t>
  </si>
  <si>
    <t>Direct Expansion</t>
  </si>
  <si>
    <t>EDWOSB</t>
  </si>
  <si>
    <t>Economically Disadvantaged Women-Owned Small Business</t>
  </si>
  <si>
    <t>EMCS</t>
  </si>
  <si>
    <t>Energy Monitoring Control System</t>
  </si>
  <si>
    <t>EMFSL</t>
  </si>
  <si>
    <t>Environmental Microbial and Food Safety Laboratory</t>
  </si>
  <si>
    <t>EO</t>
  </si>
  <si>
    <t>Executive Order</t>
  </si>
  <si>
    <t>EPA</t>
  </si>
  <si>
    <t>Environmental Protection Agency</t>
  </si>
  <si>
    <t>ESS</t>
  </si>
  <si>
    <t>Electronic Security System</t>
  </si>
  <si>
    <t>EV</t>
  </si>
  <si>
    <t>Electric Vehicle</t>
  </si>
  <si>
    <t>FAR</t>
  </si>
  <si>
    <t>Federal Acquisition Regulation</t>
  </si>
  <si>
    <t>FCO</t>
  </si>
  <si>
    <t>Forecast of Contracting Opportunities</t>
  </si>
  <si>
    <t>FSRG</t>
  </si>
  <si>
    <t>Food Surveys Research Group</t>
  </si>
  <si>
    <t>GPS</t>
  </si>
  <si>
    <t>Global Positioning System</t>
  </si>
  <si>
    <t>GSF</t>
  </si>
  <si>
    <t>Gross Square Feet</t>
  </si>
  <si>
    <t>HAZMAT</t>
  </si>
  <si>
    <t>Hazardous Material</t>
  </si>
  <si>
    <t>HUBZone</t>
  </si>
  <si>
    <t>Historically Underutilized Business Zone</t>
  </si>
  <si>
    <t>HVAC</t>
  </si>
  <si>
    <t>Heating, Ventilation, and Air Conditioning</t>
  </si>
  <si>
    <t>ICD</t>
  </si>
  <si>
    <t>Intelligence Community Directive</t>
  </si>
  <si>
    <t>IDC</t>
  </si>
  <si>
    <t>Indefinite Delivery Contract</t>
  </si>
  <si>
    <t>IDS</t>
  </si>
  <si>
    <t>Intrusion Detection System</t>
  </si>
  <si>
    <t>IFB</t>
  </si>
  <si>
    <t>Invitation for Bid</t>
  </si>
  <si>
    <t>Interagency and International Support</t>
  </si>
  <si>
    <t>INSCOM</t>
  </si>
  <si>
    <t>Intelligence and Security Command</t>
  </si>
  <si>
    <t>IT</t>
  </si>
  <si>
    <t>Information Technology</t>
  </si>
  <si>
    <t>kV</t>
  </si>
  <si>
    <t>Kilovolt</t>
  </si>
  <si>
    <t>kVA</t>
  </si>
  <si>
    <t>Kilovolt-Amp</t>
  </si>
  <si>
    <t>LED</t>
  </si>
  <si>
    <t>Light Emitting Diode</t>
  </si>
  <si>
    <t>LEED</t>
  </si>
  <si>
    <t>Leadership in Energy and Environmental Design</t>
  </si>
  <si>
    <t>LF</t>
  </si>
  <si>
    <t>Linear Feet</t>
  </si>
  <si>
    <t>LFPP</t>
  </si>
  <si>
    <t>Local Flood Protection Project</t>
  </si>
  <si>
    <t>LPTA</t>
  </si>
  <si>
    <t>Lowest Price Technically Acceptable</t>
  </si>
  <si>
    <t>MAFCL</t>
  </si>
  <si>
    <t>Methods and Application of Food Composition Laboratory</t>
  </si>
  <si>
    <t>MATOC</t>
  </si>
  <si>
    <t>Multiple Award Task Order Contract</t>
  </si>
  <si>
    <t>MAU</t>
  </si>
  <si>
    <t>Makeup Air Unit</t>
  </si>
  <si>
    <t>MCY</t>
  </si>
  <si>
    <t>MILCON</t>
  </si>
  <si>
    <t>Military Construction</t>
  </si>
  <si>
    <t>Mogas</t>
  </si>
  <si>
    <t>Motor Gasoline</t>
  </si>
  <si>
    <t>MVA</t>
  </si>
  <si>
    <t>Megavolt-Amp</t>
  </si>
  <si>
    <t>MW</t>
  </si>
  <si>
    <t>Megawatt</t>
  </si>
  <si>
    <t>NAB</t>
  </si>
  <si>
    <t>USACE - Baltimore District</t>
  </si>
  <si>
    <t>NAD</t>
  </si>
  <si>
    <t>USACE - North Atlantic Division</t>
  </si>
  <si>
    <t>NAICS</t>
  </si>
  <si>
    <t>North American Industry Classification System</t>
  </si>
  <si>
    <t>NCO</t>
  </si>
  <si>
    <t>Non-commissioned Officers</t>
  </si>
  <si>
    <t>NEPA</t>
  </si>
  <si>
    <t>National Environmental Policy Act</t>
  </si>
  <si>
    <t>NGA</t>
  </si>
  <si>
    <t>National Geospatial Agency</t>
  </si>
  <si>
    <t>NOI</t>
  </si>
  <si>
    <t>Notice of Intent</t>
  </si>
  <si>
    <t>NSA</t>
  </si>
  <si>
    <t>National Security Agency</t>
  </si>
  <si>
    <t>NSF</t>
  </si>
  <si>
    <t>National Sanitation Foundation</t>
  </si>
  <si>
    <t>NSWC</t>
  </si>
  <si>
    <t>Naval Surface Warfare Center</t>
  </si>
  <si>
    <t>ODNI</t>
  </si>
  <si>
    <t>Office of Director of National Security</t>
  </si>
  <si>
    <t>OSHA</t>
  </si>
  <si>
    <t>Occupational Safety and Health Administration</t>
  </si>
  <si>
    <t>QA</t>
  </si>
  <si>
    <t>Quality Assurance</t>
  </si>
  <si>
    <t>PL</t>
  </si>
  <si>
    <t>Public Law</t>
  </si>
  <si>
    <t>PLC</t>
  </si>
  <si>
    <t>Programmable Logic Controller</t>
  </si>
  <si>
    <t>PrSM</t>
  </si>
  <si>
    <t>Precision Strike Missile</t>
  </si>
  <si>
    <t>PV</t>
  </si>
  <si>
    <t>Photovoltaic</t>
  </si>
  <si>
    <t>Request for Quotation</t>
  </si>
  <si>
    <t>RFP</t>
  </si>
  <si>
    <t>Request for Proposal</t>
  </si>
  <si>
    <t>SAM</t>
  </si>
  <si>
    <t>System for Award Management</t>
  </si>
  <si>
    <t>SATOC</t>
  </si>
  <si>
    <t>Single Award Task Order Contract</t>
  </si>
  <si>
    <t>SB</t>
  </si>
  <si>
    <t>Small Business</t>
  </si>
  <si>
    <t>SBA</t>
  </si>
  <si>
    <t>Small Business Administration</t>
  </si>
  <si>
    <t>SCIF</t>
  </si>
  <si>
    <t>Sensitive Compartmentalized Information Facility</t>
  </si>
  <si>
    <t>SDVOSB</t>
  </si>
  <si>
    <t>Service-Disabled Veteran-Owned Small Business</t>
  </si>
  <si>
    <t>SF</t>
  </si>
  <si>
    <t>Square Feet</t>
  </si>
  <si>
    <t>SOF</t>
  </si>
  <si>
    <t>Special Operations Forces</t>
  </si>
  <si>
    <t>SRM</t>
  </si>
  <si>
    <t>Sustainment, Restoration, and Modernization</t>
  </si>
  <si>
    <r>
      <t>To Be Determined</t>
    </r>
    <r>
      <rPr>
        <i/>
        <sz val="8"/>
        <color rgb="FFFF0000"/>
        <rFont val="Calibri"/>
        <family val="2"/>
        <scheme val="minor"/>
      </rPr>
      <t xml:space="preserve"> (Pending the results of market research)</t>
    </r>
  </si>
  <si>
    <t>UEPH</t>
  </si>
  <si>
    <t>Unaccompanied Enlisted Personnel Housing</t>
  </si>
  <si>
    <t>UFC</t>
  </si>
  <si>
    <t>United Facilities Criteria</t>
  </si>
  <si>
    <t>UL</t>
  </si>
  <si>
    <t>Underwriters Laboratory</t>
  </si>
  <si>
    <t>UPS</t>
  </si>
  <si>
    <t>Uninterruptable Power Supply</t>
  </si>
  <si>
    <t>USACE</t>
  </si>
  <si>
    <t>United States Army Corps of Engineers</t>
  </si>
  <si>
    <t>USCG</t>
  </si>
  <si>
    <t>United States Coast Guard</t>
  </si>
  <si>
    <t>V-E</t>
  </si>
  <si>
    <t>Value Engineering</t>
  </si>
  <si>
    <t>Veteran Affairs</t>
  </si>
  <si>
    <t>VAV</t>
  </si>
  <si>
    <t>Variable Air Volume</t>
  </si>
  <si>
    <t>VFD</t>
  </si>
  <si>
    <t>Variable Frequency Drive</t>
  </si>
  <si>
    <t>VTC</t>
  </si>
  <si>
    <t>Video Teleconference</t>
  </si>
  <si>
    <t>WOSB</t>
  </si>
  <si>
    <t>Women-Owned Small Business</t>
  </si>
  <si>
    <t>WRNMC</t>
  </si>
  <si>
    <t>Walter Reed National Medical Center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</si>
</sst>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44" formatCode="_(&quot;$&quot;* #,##0.00_);_(&quot;$&quot;* \(#,##0.00\);_(&quot;$&quot;* &quot;-&quot;??_);_(@_)"/>
    <numFmt numFmtId="164" formatCode="[$-409]mmmm\ d\,\ yyyy;@"/>
  </numFmts>
  <fonts count="35">
    <font>
      <sz val="11"/>
      <color theme="1"/>
      <name val="Calibri"/>
      <family val="2"/>
      <scheme val="minor"/>
    </font>
    <font>
      <sz val="11"/>
      <color theme="1"/>
      <name val="Calibri"/>
      <scheme val="minor"/>
    </font>
    <font>
      <b/>
      <sz val="11"/>
      <color theme="1"/>
      <name val="Calibri"/>
      <family val="2"/>
      <scheme val="minor"/>
    </font>
    <font>
      <i/>
      <sz val="8"/>
      <color rgb="FFFF0000"/>
      <name val="Calibri"/>
      <family val="2"/>
      <scheme val="minor"/>
    </font>
    <font>
      <sz val="11"/>
      <color theme="1"/>
      <name val="Calibri"/>
      <family val="2"/>
      <scheme val="minor"/>
    </font>
    <font>
      <b/>
      <sz val="14"/>
      <color theme="1"/>
      <name val="Calibri"/>
      <family val="2"/>
      <scheme val="minor"/>
    </font>
    <font>
      <u/>
      <sz val="11"/>
      <color theme="10"/>
      <name val="Calibri"/>
      <family val="2"/>
      <scheme val="minor"/>
    </font>
    <font>
      <sz val="11"/>
      <name val="Calibri"/>
      <family val="2"/>
      <scheme val="minor"/>
    </font>
    <font>
      <b/>
      <sz val="11"/>
      <name val="Calibri"/>
      <family val="2"/>
      <scheme val="minor"/>
    </font>
    <font>
      <b/>
      <vertAlign val="superscript"/>
      <sz val="11"/>
      <name val="Calibri"/>
      <family val="2"/>
      <scheme val="minor"/>
    </font>
    <font>
      <b/>
      <sz val="11"/>
      <color rgb="FF00B050"/>
      <name val="Calibri"/>
      <family val="2"/>
      <scheme val="minor"/>
    </font>
    <font>
      <sz val="11"/>
      <color rgb="FF000000"/>
      <name val="Calibri"/>
      <family val="2"/>
      <scheme val="minor"/>
    </font>
    <font>
      <b/>
      <sz val="11"/>
      <color rgb="FFFF0000"/>
      <name val="Calibri"/>
      <family val="2"/>
      <scheme val="minor"/>
    </font>
    <font>
      <b/>
      <sz val="11"/>
      <color rgb="FF000000"/>
      <name val="Calibri"/>
      <family val="2"/>
      <scheme val="minor"/>
    </font>
    <font>
      <b/>
      <vertAlign val="superscript"/>
      <sz val="11"/>
      <color rgb="FF000000"/>
      <name val="Calibri"/>
      <family val="2"/>
      <scheme val="minor"/>
    </font>
    <font>
      <vertAlign val="superscript"/>
      <sz val="11"/>
      <color rgb="FF000000"/>
      <name val="Calibri"/>
      <family val="2"/>
    </font>
    <font>
      <sz val="11"/>
      <color rgb="FF000000"/>
      <name val="Calibri"/>
      <family val="2"/>
    </font>
    <font>
      <u/>
      <sz val="11"/>
      <color rgb="FF0070C0"/>
      <name val="Calibri"/>
      <family val="2"/>
    </font>
    <font>
      <vertAlign val="superscript"/>
      <sz val="2"/>
      <color rgb="FF000000"/>
      <name val="Calibri"/>
      <family val="2"/>
    </font>
    <font>
      <b/>
      <sz val="11"/>
      <color rgb="FF00B050"/>
      <name val="Calibri"/>
      <family val="2"/>
    </font>
    <font>
      <sz val="2"/>
      <color rgb="FF000000"/>
      <name val="Calibri"/>
      <family val="2"/>
    </font>
    <font>
      <sz val="11"/>
      <color theme="1"/>
      <name val="Calibri"/>
      <family val="2"/>
    </font>
    <font>
      <sz val="8"/>
      <name val="Calibri"/>
      <family val="2"/>
      <scheme val="minor"/>
    </font>
    <font>
      <sz val="11"/>
      <name val="Calibri"/>
      <family val="2"/>
    </font>
    <font>
      <b/>
      <vertAlign val="superscript"/>
      <sz val="11"/>
      <color rgb="FF00B050"/>
      <name val="Calibri"/>
      <family val="2"/>
    </font>
    <font>
      <b/>
      <sz val="14"/>
      <color rgb="FF000000"/>
      <name val="Calibri"/>
      <scheme val="minor"/>
    </font>
    <font>
      <b/>
      <i/>
      <sz val="14"/>
      <color rgb="FF0070C0"/>
      <name val="Calibri"/>
      <scheme val="minor"/>
    </font>
    <font>
      <b/>
      <sz val="14"/>
      <color theme="1"/>
      <name val="Calibri"/>
      <scheme val="minor"/>
    </font>
    <font>
      <sz val="11"/>
      <color rgb="FF000000"/>
      <name val="Calibri"/>
      <scheme val="minor"/>
    </font>
    <font>
      <b/>
      <i/>
      <sz val="11"/>
      <color rgb="FFFF0000"/>
      <name val="Calibri"/>
      <scheme val="minor"/>
    </font>
    <font>
      <u/>
      <sz val="11"/>
      <color rgb="FF0070C0"/>
      <name val="Calibri"/>
      <scheme val="minor"/>
    </font>
    <font>
      <sz val="11"/>
      <color rgb="FF0070C0"/>
      <name val="Calibri"/>
      <scheme val="minor"/>
    </font>
    <font>
      <b/>
      <sz val="11"/>
      <color rgb="FFFF0000"/>
      <name val="Calibri"/>
      <scheme val="minor"/>
    </font>
    <font>
      <sz val="11"/>
      <name val="Calibri"/>
      <scheme val="minor"/>
    </font>
    <font>
      <u/>
      <sz val="11"/>
      <color rgb="FF000000"/>
      <name val="Calibri"/>
      <scheme val="minor"/>
    </font>
  </fonts>
  <fills count="3">
    <fill>
      <patternFill patternType="none"/>
    </fill>
    <fill>
      <patternFill patternType="gray125"/>
    </fill>
    <fill>
      <patternFill patternType="solid">
        <fgColor theme="4" tint="0.59999389629810485"/>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ck">
        <color rgb="FFFF0000"/>
      </left>
      <right style="thin">
        <color rgb="FF000000"/>
      </right>
      <top/>
      <bottom style="thin">
        <color rgb="FF000000"/>
      </bottom>
      <diagonal/>
    </border>
    <border>
      <left style="thick">
        <color rgb="FFFF0000"/>
      </left>
      <right style="thin">
        <color rgb="FF000000"/>
      </right>
      <top style="thin">
        <color rgb="FF000000"/>
      </top>
      <bottom style="thin">
        <color rgb="FF000000"/>
      </bottom>
      <diagonal/>
    </border>
    <border>
      <left style="thick">
        <color rgb="FFFF0000"/>
      </left>
      <right/>
      <top/>
      <bottom style="thin">
        <color rgb="FF000000"/>
      </bottom>
      <diagonal/>
    </border>
    <border>
      <left style="thick">
        <color rgb="FFFF0000"/>
      </left>
      <right/>
      <top style="thin">
        <color rgb="FF000000"/>
      </top>
      <bottom style="thin">
        <color rgb="FF000000"/>
      </bottom>
      <diagonal/>
    </border>
    <border>
      <left style="thin">
        <color rgb="FF000000"/>
      </left>
      <right style="thick">
        <color rgb="FFFF0000"/>
      </right>
      <top style="thin">
        <color rgb="FF000000"/>
      </top>
      <bottom style="thin">
        <color rgb="FF000000"/>
      </bottom>
      <diagonal/>
    </border>
    <border>
      <left style="thick">
        <color rgb="FFFF0000"/>
      </left>
      <right style="thin">
        <color rgb="FF000000"/>
      </right>
      <top style="thin">
        <color rgb="FF000000"/>
      </top>
      <bottom style="thick">
        <color rgb="FFFF0000"/>
      </bottom>
      <diagonal/>
    </border>
    <border>
      <left style="thin">
        <color rgb="FF000000"/>
      </left>
      <right style="thick">
        <color rgb="FFFF0000"/>
      </right>
      <top/>
      <bottom style="thin">
        <color rgb="FF000000"/>
      </bottom>
      <diagonal/>
    </border>
    <border>
      <left style="thin">
        <color rgb="FF000000"/>
      </left>
      <right style="thin">
        <color rgb="FF000000"/>
      </right>
      <top style="thin">
        <color rgb="FF000000"/>
      </top>
      <bottom style="thick">
        <color rgb="FFFF0000"/>
      </bottom>
      <diagonal/>
    </border>
    <border>
      <left style="thin">
        <color rgb="FF000000"/>
      </left>
      <right/>
      <top style="thin">
        <color rgb="FF000000"/>
      </top>
      <bottom style="thick">
        <color rgb="FFFF0000"/>
      </bottom>
      <diagonal/>
    </border>
    <border>
      <left style="thick">
        <color rgb="FFFF0000"/>
      </left>
      <right/>
      <top style="thin">
        <color rgb="FF000000"/>
      </top>
      <bottom style="thick">
        <color rgb="FFFF0000"/>
      </bottom>
      <diagonal/>
    </border>
    <border>
      <left style="thin">
        <color rgb="FF000000"/>
      </left>
      <right style="thin">
        <color rgb="FF000000"/>
      </right>
      <top/>
      <bottom style="thick">
        <color rgb="FFFF0000"/>
      </bottom>
      <diagonal/>
    </border>
    <border>
      <left style="thin">
        <color rgb="FF000000"/>
      </left>
      <right/>
      <top/>
      <bottom style="thick">
        <color rgb="FFFF0000"/>
      </bottom>
      <diagonal/>
    </border>
    <border>
      <left style="thick">
        <color rgb="FFFF0000"/>
      </left>
      <right style="thin">
        <color rgb="FF000000"/>
      </right>
      <top/>
      <bottom style="thick">
        <color rgb="FFFF0000"/>
      </bottom>
      <diagonal/>
    </border>
    <border>
      <left style="thick">
        <color rgb="FFFF0000"/>
      </left>
      <right/>
      <top/>
      <bottom style="thick">
        <color rgb="FFFF0000"/>
      </bottom>
      <diagonal/>
    </border>
    <border>
      <left style="thick">
        <color rgb="FFFF0000"/>
      </left>
      <right style="thick">
        <color rgb="FFFF0000"/>
      </right>
      <top style="thin">
        <color rgb="FF000000"/>
      </top>
      <bottom style="thin">
        <color rgb="FF000000"/>
      </bottom>
      <diagonal/>
    </border>
    <border>
      <left style="thick">
        <color rgb="FFFF0000"/>
      </left>
      <right style="thick">
        <color rgb="FFFF0000"/>
      </right>
      <top/>
      <bottom style="thin">
        <color rgb="FF000000"/>
      </bottom>
      <diagonal/>
    </border>
    <border>
      <left style="thick">
        <color rgb="FFFF0000"/>
      </left>
      <right style="thin">
        <color theme="1"/>
      </right>
      <top style="thin">
        <color rgb="FF000000"/>
      </top>
      <bottom style="thin">
        <color rgb="FF000000"/>
      </bottom>
      <diagonal/>
    </border>
    <border>
      <left style="thick">
        <color rgb="FFFF0000"/>
      </left>
      <right style="thin">
        <color rgb="FF000000"/>
      </right>
      <top/>
      <bottom style="thin">
        <color theme="1"/>
      </bottom>
      <diagonal/>
    </border>
    <border>
      <left style="thin">
        <color rgb="FF000000"/>
      </left>
      <right style="thin">
        <color rgb="FF000000"/>
      </right>
      <top style="thin">
        <color rgb="FF000000"/>
      </top>
      <bottom/>
      <diagonal/>
    </border>
    <border>
      <left/>
      <right style="thick">
        <color rgb="FFFF0000"/>
      </right>
      <top/>
      <bottom style="thin">
        <color rgb="FF000000"/>
      </bottom>
      <diagonal/>
    </border>
    <border>
      <left style="thick">
        <color rgb="FFFF0000"/>
      </left>
      <right style="thick">
        <color rgb="FFFF0000"/>
      </right>
      <top/>
      <bottom style="thick">
        <color rgb="FFFF0000"/>
      </bottom>
      <diagonal/>
    </border>
    <border>
      <left/>
      <right/>
      <top/>
      <bottom style="thin">
        <color rgb="FF000000"/>
      </bottom>
      <diagonal/>
    </border>
    <border>
      <left style="thin">
        <color rgb="FF000000"/>
      </left>
      <right style="thin">
        <color rgb="FF000000"/>
      </right>
      <top/>
      <bottom/>
      <diagonal/>
    </border>
    <border>
      <left/>
      <right style="thick">
        <color rgb="FFFF0000"/>
      </right>
      <top/>
      <bottom style="thick">
        <color rgb="FFFF0000"/>
      </bottom>
      <diagonal/>
    </border>
    <border>
      <left/>
      <right/>
      <top style="thin">
        <color rgb="FF000000"/>
      </top>
      <bottom style="thin">
        <color rgb="FF000000"/>
      </bottom>
      <diagonal/>
    </border>
    <border>
      <left style="thin">
        <color rgb="FF000000"/>
      </left>
      <right/>
      <top style="thin">
        <color rgb="FF000000"/>
      </top>
      <bottom/>
      <diagonal/>
    </border>
    <border>
      <left/>
      <right style="thick">
        <color rgb="FFFF0000"/>
      </right>
      <top style="thin">
        <color rgb="FF000000"/>
      </top>
      <bottom style="thin">
        <color rgb="FF000000"/>
      </bottom>
      <diagonal/>
    </border>
    <border>
      <left/>
      <right style="thin">
        <color rgb="FF000000"/>
      </right>
      <top/>
      <bottom style="thick">
        <color rgb="FFFF0000"/>
      </bottom>
      <diagonal/>
    </border>
    <border>
      <left style="thin">
        <color rgb="FF000000"/>
      </left>
      <right style="thick">
        <color rgb="FFFF0000"/>
      </right>
      <top/>
      <bottom style="thick">
        <color rgb="FFFF0000"/>
      </bottom>
      <diagonal/>
    </border>
    <border>
      <left style="thin">
        <color indexed="64"/>
      </left>
      <right style="thin">
        <color indexed="64"/>
      </right>
      <top/>
      <bottom style="thin">
        <color indexed="64"/>
      </bottom>
      <diagonal/>
    </border>
  </borders>
  <cellStyleXfs count="3">
    <xf numFmtId="0" fontId="0" fillId="0" borderId="0"/>
    <xf numFmtId="44" fontId="4" fillId="0" borderId="0" applyFont="0" applyFill="0" applyBorder="0" applyAlignment="0" applyProtection="0"/>
    <xf numFmtId="0" fontId="6" fillId="0" borderId="0" applyNumberFormat="0" applyFill="0" applyBorder="0" applyAlignment="0" applyProtection="0"/>
  </cellStyleXfs>
  <cellXfs count="133">
    <xf numFmtId="0" fontId="0" fillId="0" borderId="0" xfId="0"/>
    <xf numFmtId="0" fontId="0" fillId="0" borderId="1" xfId="0" applyFont="1" applyBorder="1" applyAlignment="1">
      <alignment horizontal="center" vertical="center" wrapText="1"/>
    </xf>
    <xf numFmtId="0" fontId="0" fillId="0" borderId="0" xfId="0" applyFont="1" applyAlignment="1">
      <alignment horizontal="center" vertical="center" wrapText="1"/>
    </xf>
    <xf numFmtId="0" fontId="0" fillId="0" borderId="0" xfId="0" applyFont="1" applyAlignment="1">
      <alignment horizontal="left" vertical="center" wrapText="1"/>
    </xf>
    <xf numFmtId="0" fontId="0" fillId="0" borderId="0" xfId="0" applyFont="1" applyBorder="1" applyAlignment="1">
      <alignment horizontal="center" vertical="center" wrapText="1"/>
    </xf>
    <xf numFmtId="0" fontId="2" fillId="0" borderId="0" xfId="0" applyFont="1" applyAlignment="1">
      <alignment horizontal="center" vertical="center" wrapText="1"/>
    </xf>
    <xf numFmtId="0" fontId="0" fillId="0" borderId="1" xfId="0" applyFont="1" applyFill="1" applyBorder="1" applyAlignment="1">
      <alignment horizontal="center" vertical="center" wrapText="1"/>
    </xf>
    <xf numFmtId="0" fontId="7" fillId="0" borderId="0" xfId="0" applyFont="1" applyAlignment="1">
      <alignment horizontal="center" vertical="center" wrapText="1"/>
    </xf>
    <xf numFmtId="49" fontId="7" fillId="0" borderId="5" xfId="0" applyNumberFormat="1" applyFont="1" applyFill="1" applyBorder="1" applyAlignment="1">
      <alignment horizontal="left" vertical="center" wrapText="1"/>
    </xf>
    <xf numFmtId="0" fontId="7" fillId="0" borderId="5" xfId="0" applyFont="1" applyFill="1" applyBorder="1" applyAlignment="1">
      <alignment horizontal="center" vertical="center"/>
    </xf>
    <xf numFmtId="0" fontId="7" fillId="0" borderId="5" xfId="0" applyFont="1" applyFill="1" applyBorder="1" applyAlignment="1">
      <alignment horizontal="center" vertical="center" wrapText="1"/>
    </xf>
    <xf numFmtId="42" fontId="7" fillId="0" borderId="5" xfId="1" applyNumberFormat="1" applyFont="1" applyFill="1" applyBorder="1" applyAlignment="1">
      <alignment horizontal="center" vertical="center" wrapText="1"/>
    </xf>
    <xf numFmtId="0" fontId="7" fillId="0" borderId="5" xfId="2" applyFont="1" applyFill="1" applyBorder="1" applyAlignment="1">
      <alignment horizontal="center" vertical="center" wrapText="1"/>
    </xf>
    <xf numFmtId="0" fontId="7" fillId="0" borderId="7" xfId="0" applyFont="1" applyFill="1" applyBorder="1" applyAlignment="1">
      <alignment horizontal="center" vertical="center" wrapText="1"/>
    </xf>
    <xf numFmtId="49" fontId="7" fillId="0" borderId="7" xfId="0" applyNumberFormat="1" applyFont="1" applyFill="1" applyBorder="1" applyAlignment="1">
      <alignment horizontal="center" vertical="center" wrapText="1"/>
    </xf>
    <xf numFmtId="0" fontId="7" fillId="0" borderId="9" xfId="0" applyFont="1" applyFill="1" applyBorder="1" applyAlignment="1">
      <alignment horizontal="center" vertical="center"/>
    </xf>
    <xf numFmtId="49" fontId="7" fillId="0" borderId="9" xfId="0" applyNumberFormat="1" applyFont="1" applyFill="1" applyBorder="1" applyAlignment="1">
      <alignment horizontal="left" vertical="center" wrapText="1"/>
    </xf>
    <xf numFmtId="49" fontId="7" fillId="0" borderId="12" xfId="0" applyNumberFormat="1" applyFont="1" applyFill="1" applyBorder="1" applyAlignment="1">
      <alignment horizontal="center" vertical="center" wrapText="1"/>
    </xf>
    <xf numFmtId="49" fontId="7" fillId="0" borderId="10" xfId="0" applyNumberFormat="1" applyFont="1" applyFill="1" applyBorder="1" applyAlignment="1">
      <alignment horizontal="center" vertical="center" wrapText="1"/>
    </xf>
    <xf numFmtId="49" fontId="10" fillId="0" borderId="12" xfId="0" applyNumberFormat="1" applyFont="1" applyFill="1" applyBorder="1" applyAlignment="1">
      <alignment horizontal="center" vertical="center" wrapText="1"/>
    </xf>
    <xf numFmtId="49" fontId="7" fillId="0" borderId="11" xfId="0" applyNumberFormat="1" applyFont="1" applyFill="1" applyBorder="1" applyAlignment="1">
      <alignment horizontal="center" vertical="center" wrapText="1"/>
    </xf>
    <xf numFmtId="0" fontId="7" fillId="0" borderId="5" xfId="2" applyFont="1" applyFill="1" applyBorder="1" applyAlignment="1">
      <alignment horizontal="center" vertical="center"/>
    </xf>
    <xf numFmtId="0" fontId="7" fillId="0" borderId="9" xfId="0" applyFont="1" applyFill="1" applyBorder="1" applyAlignment="1">
      <alignment horizontal="center" vertical="center" wrapText="1"/>
    </xf>
    <xf numFmtId="49" fontId="7" fillId="0" borderId="18" xfId="0" applyNumberFormat="1" applyFont="1" applyFill="1" applyBorder="1" applyAlignment="1">
      <alignment horizontal="left" vertical="center" wrapText="1"/>
    </xf>
    <xf numFmtId="49" fontId="7" fillId="0" borderId="16" xfId="0" applyNumberFormat="1" applyFont="1" applyFill="1" applyBorder="1" applyAlignment="1">
      <alignment horizontal="center" vertical="center" wrapText="1"/>
    </xf>
    <xf numFmtId="0" fontId="7" fillId="0" borderId="21" xfId="0" applyFont="1" applyFill="1" applyBorder="1" applyAlignment="1">
      <alignment horizontal="center" vertical="center"/>
    </xf>
    <xf numFmtId="49" fontId="7" fillId="0" borderId="21" xfId="0" applyNumberFormat="1" applyFont="1" applyFill="1" applyBorder="1" applyAlignment="1">
      <alignment horizontal="left" vertical="center" wrapText="1"/>
    </xf>
    <xf numFmtId="49" fontId="7" fillId="0" borderId="23" xfId="0" applyNumberFormat="1" applyFont="1" applyFill="1" applyBorder="1" applyAlignment="1">
      <alignment horizontal="center" vertical="center" wrapText="1"/>
    </xf>
    <xf numFmtId="0" fontId="0" fillId="0" borderId="5" xfId="0" applyFont="1" applyBorder="1" applyAlignment="1">
      <alignment horizontal="center" vertical="center" wrapText="1"/>
    </xf>
    <xf numFmtId="49" fontId="7" fillId="0" borderId="19" xfId="0" applyNumberFormat="1" applyFont="1" applyFill="1" applyBorder="1" applyAlignment="1">
      <alignment horizontal="center" vertical="center" wrapText="1"/>
    </xf>
    <xf numFmtId="0" fontId="13" fillId="2" borderId="14" xfId="0" applyFont="1" applyFill="1" applyBorder="1" applyAlignment="1">
      <alignment horizontal="center" vertical="center" wrapText="1"/>
    </xf>
    <xf numFmtId="164" fontId="7" fillId="0" borderId="14" xfId="0" applyNumberFormat="1" applyFont="1" applyFill="1" applyBorder="1" applyAlignment="1">
      <alignment horizontal="center" vertical="center" wrapText="1"/>
    </xf>
    <xf numFmtId="0" fontId="23" fillId="0" borderId="12" xfId="0" applyFont="1" applyFill="1" applyBorder="1" applyAlignment="1">
      <alignment horizontal="center" vertical="center" wrapText="1"/>
    </xf>
    <xf numFmtId="49" fontId="11" fillId="0" borderId="5" xfId="0" applyNumberFormat="1" applyFont="1" applyFill="1" applyBorder="1" applyAlignment="1">
      <alignment horizontal="left" vertical="center" wrapText="1"/>
    </xf>
    <xf numFmtId="0" fontId="8" fillId="2" borderId="14"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5" xfId="0" applyFont="1" applyFill="1" applyBorder="1" applyAlignment="1">
      <alignment horizontal="left" vertical="center" wrapText="1"/>
    </xf>
    <xf numFmtId="0" fontId="23" fillId="0" borderId="7" xfId="0" applyFont="1" applyFill="1" applyBorder="1" applyAlignment="1">
      <alignment horizontal="center" vertical="center" wrapText="1"/>
    </xf>
    <xf numFmtId="1" fontId="7" fillId="0" borderId="7" xfId="0" applyNumberFormat="1" applyFont="1" applyFill="1" applyBorder="1" applyAlignment="1">
      <alignment horizontal="center" vertical="center" wrapText="1"/>
    </xf>
    <xf numFmtId="0" fontId="23" fillId="0" borderId="14"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6" xfId="0" applyFont="1" applyFill="1" applyBorder="1" applyAlignment="1">
      <alignment horizontal="center" vertical="center" wrapText="1"/>
    </xf>
    <xf numFmtId="49" fontId="7" fillId="0" borderId="5" xfId="0" applyNumberFormat="1" applyFont="1" applyFill="1" applyBorder="1" applyAlignment="1">
      <alignment horizontal="center" vertical="center" wrapText="1"/>
    </xf>
    <xf numFmtId="164" fontId="7" fillId="0" borderId="25" xfId="0" applyNumberFormat="1" applyFont="1" applyFill="1" applyBorder="1" applyAlignment="1">
      <alignment horizontal="center" vertical="center" wrapText="1"/>
    </xf>
    <xf numFmtId="42" fontId="7" fillId="0" borderId="9" xfId="1" applyNumberFormat="1" applyFont="1" applyFill="1" applyBorder="1" applyAlignment="1">
      <alignment horizontal="center" vertical="center" wrapText="1"/>
    </xf>
    <xf numFmtId="1" fontId="7" fillId="0" borderId="10" xfId="0" applyNumberFormat="1"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9" xfId="2" applyFont="1" applyFill="1" applyBorder="1" applyAlignment="1">
      <alignment horizontal="center" vertical="center"/>
    </xf>
    <xf numFmtId="164" fontId="7" fillId="0" borderId="13" xfId="0" applyNumberFormat="1" applyFont="1" applyFill="1" applyBorder="1" applyAlignment="1">
      <alignment horizontal="center" vertical="center" wrapText="1"/>
    </xf>
    <xf numFmtId="164" fontId="7" fillId="0" borderId="20" xfId="0" applyNumberFormat="1" applyFont="1" applyFill="1" applyBorder="1" applyAlignment="1">
      <alignment horizontal="center" vertical="center" wrapText="1"/>
    </xf>
    <xf numFmtId="0" fontId="7" fillId="0" borderId="15" xfId="0" applyFont="1" applyFill="1" applyBorder="1" applyAlignment="1">
      <alignment horizontal="center" vertical="center" wrapText="1"/>
    </xf>
    <xf numFmtId="1" fontId="7" fillId="0" borderId="5" xfId="0" applyNumberFormat="1" applyFont="1" applyFill="1" applyBorder="1" applyAlignment="1">
      <alignment horizontal="center" vertical="center" wrapText="1"/>
    </xf>
    <xf numFmtId="49" fontId="7" fillId="0" borderId="9" xfId="0" applyNumberFormat="1" applyFont="1" applyFill="1" applyBorder="1" applyAlignment="1">
      <alignment horizontal="center" vertical="center" wrapText="1"/>
    </xf>
    <xf numFmtId="164" fontId="7" fillId="0" borderId="26" xfId="0" applyNumberFormat="1" applyFont="1" applyFill="1" applyBorder="1" applyAlignment="1">
      <alignment horizontal="center" vertical="center" wrapText="1"/>
    </xf>
    <xf numFmtId="0" fontId="7" fillId="0" borderId="21" xfId="0" applyFont="1" applyFill="1" applyBorder="1" applyAlignment="1">
      <alignment horizontal="center" vertical="center" wrapText="1"/>
    </xf>
    <xf numFmtId="0" fontId="7" fillId="0" borderId="22" xfId="0" applyFont="1" applyFill="1" applyBorder="1" applyAlignment="1">
      <alignment horizontal="center" vertical="center" wrapText="1"/>
    </xf>
    <xf numFmtId="49" fontId="7" fillId="0" borderId="22" xfId="0" applyNumberFormat="1" applyFont="1" applyFill="1" applyBorder="1" applyAlignment="1">
      <alignment horizontal="center" vertical="center" wrapText="1"/>
    </xf>
    <xf numFmtId="42" fontId="7" fillId="0" borderId="21" xfId="1" applyNumberFormat="1" applyFont="1" applyFill="1" applyBorder="1" applyAlignment="1">
      <alignment horizontal="center" vertical="center" wrapText="1"/>
    </xf>
    <xf numFmtId="1" fontId="7" fillId="0" borderId="22" xfId="0" applyNumberFormat="1" applyFont="1" applyFill="1" applyBorder="1" applyAlignment="1">
      <alignment horizontal="center" vertical="center" wrapText="1"/>
    </xf>
    <xf numFmtId="0" fontId="8" fillId="2" borderId="27"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left" vertical="center"/>
    </xf>
    <xf numFmtId="0" fontId="13" fillId="2" borderId="7" xfId="0" applyFont="1" applyFill="1" applyBorder="1" applyAlignment="1">
      <alignment horizontal="center" vertical="center" wrapText="1"/>
    </xf>
    <xf numFmtId="0" fontId="11" fillId="0" borderId="5" xfId="0" applyFont="1" applyFill="1" applyBorder="1" applyAlignment="1">
      <alignment horizontal="center" vertical="center" wrapText="1"/>
    </xf>
    <xf numFmtId="49" fontId="11" fillId="0" borderId="12" xfId="0" applyNumberFormat="1" applyFont="1" applyFill="1" applyBorder="1" applyAlignment="1">
      <alignment horizontal="center" vertical="center" wrapText="1"/>
    </xf>
    <xf numFmtId="1" fontId="7" fillId="0" borderId="12" xfId="0" applyNumberFormat="1" applyFont="1" applyFill="1" applyBorder="1" applyAlignment="1">
      <alignment horizontal="center" vertical="center" wrapText="1"/>
    </xf>
    <xf numFmtId="1" fontId="7" fillId="0" borderId="14" xfId="0" applyNumberFormat="1" applyFont="1" applyFill="1" applyBorder="1" applyAlignment="1">
      <alignment horizontal="center" vertical="center" wrapText="1"/>
    </xf>
    <xf numFmtId="1" fontId="7" fillId="0" borderId="11" xfId="0" applyNumberFormat="1" applyFont="1" applyFill="1" applyBorder="1" applyAlignment="1">
      <alignment horizontal="center" vertical="center" wrapText="1"/>
    </xf>
    <xf numFmtId="49" fontId="10" fillId="0" borderId="11" xfId="0" applyNumberFormat="1" applyFont="1" applyFill="1" applyBorder="1" applyAlignment="1">
      <alignment horizontal="center" vertical="center" wrapText="1"/>
    </xf>
    <xf numFmtId="1" fontId="7" fillId="0" borderId="13" xfId="0" applyNumberFormat="1" applyFont="1" applyFill="1" applyBorder="1" applyAlignment="1">
      <alignment horizontal="center" vertical="center" wrapText="1"/>
    </xf>
    <xf numFmtId="0" fontId="7" fillId="0" borderId="14" xfId="0" applyFont="1" applyFill="1" applyBorder="1" applyAlignment="1">
      <alignment horizontal="center" vertical="center" wrapText="1"/>
    </xf>
    <xf numFmtId="1" fontId="7" fillId="0" borderId="25" xfId="0" applyNumberFormat="1" applyFont="1" applyFill="1" applyBorder="1" applyAlignment="1">
      <alignment horizontal="center" vertical="center" wrapText="1"/>
    </xf>
    <xf numFmtId="1" fontId="7" fillId="0" borderId="9" xfId="0" applyNumberFormat="1" applyFont="1" applyFill="1" applyBorder="1" applyAlignment="1">
      <alignment horizontal="center" vertical="center" wrapText="1"/>
    </xf>
    <xf numFmtId="1" fontId="7" fillId="0" borderId="26" xfId="0" applyNumberFormat="1" applyFont="1" applyFill="1" applyBorder="1" applyAlignment="1">
      <alignment horizontal="center" vertical="center" wrapText="1"/>
    </xf>
    <xf numFmtId="1" fontId="7" fillId="0" borderId="16" xfId="0" applyNumberFormat="1" applyFont="1" applyFill="1" applyBorder="1" applyAlignment="1">
      <alignment horizontal="center" vertical="center" wrapText="1"/>
    </xf>
    <xf numFmtId="49" fontId="7" fillId="0" borderId="28" xfId="0" applyNumberFormat="1" applyFont="1" applyFill="1" applyBorder="1" applyAlignment="1">
      <alignment horizontal="center" vertical="center" wrapText="1"/>
    </xf>
    <xf numFmtId="0" fontId="11" fillId="0" borderId="15" xfId="0" applyFont="1" applyFill="1" applyBorder="1" applyAlignment="1">
      <alignment horizontal="center" vertical="center" wrapText="1"/>
    </xf>
    <xf numFmtId="0" fontId="7" fillId="0" borderId="30" xfId="0" applyFont="1" applyFill="1" applyBorder="1" applyAlignment="1">
      <alignment horizontal="center" vertical="center" wrapText="1"/>
    </xf>
    <xf numFmtId="49" fontId="28" fillId="0" borderId="9" xfId="0" applyNumberFormat="1" applyFont="1" applyFill="1" applyBorder="1" applyAlignment="1">
      <alignment horizontal="left" vertical="center" wrapText="1"/>
    </xf>
    <xf numFmtId="42" fontId="7" fillId="0" borderId="18" xfId="1" applyNumberFormat="1" applyFont="1" applyFill="1" applyBorder="1" applyAlignment="1">
      <alignment horizontal="center" vertical="center" wrapText="1"/>
    </xf>
    <xf numFmtId="1" fontId="7" fillId="0" borderId="19" xfId="0" applyNumberFormat="1" applyFont="1" applyFill="1" applyBorder="1" applyAlignment="1">
      <alignment horizontal="center" vertical="center" wrapText="1"/>
    </xf>
    <xf numFmtId="1" fontId="7" fillId="0" borderId="20" xfId="0" applyNumberFormat="1" applyFont="1" applyFill="1" applyBorder="1" applyAlignment="1">
      <alignment horizontal="center" vertical="center" wrapText="1"/>
    </xf>
    <xf numFmtId="0" fontId="7" fillId="0" borderId="19" xfId="0" applyFont="1" applyFill="1" applyBorder="1" applyAlignment="1">
      <alignment horizontal="center" vertical="center" wrapText="1"/>
    </xf>
    <xf numFmtId="0" fontId="23" fillId="0" borderId="5" xfId="0" applyFont="1" applyFill="1" applyBorder="1" applyAlignment="1">
      <alignment wrapText="1"/>
    </xf>
    <xf numFmtId="49" fontId="33" fillId="0" borderId="9" xfId="0" applyNumberFormat="1" applyFont="1" applyFill="1" applyBorder="1" applyAlignment="1">
      <alignment horizontal="left" vertical="center" wrapText="1"/>
    </xf>
    <xf numFmtId="0" fontId="7" fillId="0" borderId="33" xfId="0" applyFont="1" applyFill="1" applyBorder="1" applyAlignment="1">
      <alignment horizontal="center" vertical="center"/>
    </xf>
    <xf numFmtId="42" fontId="7" fillId="0" borderId="9" xfId="1" applyNumberFormat="1" applyFont="1" applyFill="1" applyBorder="1" applyAlignment="1">
      <alignment horizontal="left" vertical="center" wrapText="1"/>
    </xf>
    <xf numFmtId="42" fontId="7" fillId="0" borderId="5" xfId="1" applyNumberFormat="1" applyFont="1" applyFill="1" applyBorder="1" applyAlignment="1">
      <alignment horizontal="left" vertical="center" wrapText="1"/>
    </xf>
    <xf numFmtId="1" fontId="7" fillId="0" borderId="23" xfId="0" applyNumberFormat="1" applyFont="1" applyFill="1" applyBorder="1" applyAlignment="1">
      <alignment horizontal="center" vertical="center" wrapText="1"/>
    </xf>
    <xf numFmtId="1" fontId="7" fillId="0" borderId="24" xfId="0" applyNumberFormat="1" applyFont="1" applyFill="1" applyBorder="1" applyAlignment="1">
      <alignment horizontal="center" vertical="center" wrapText="1"/>
    </xf>
    <xf numFmtId="164" fontId="7" fillId="0" borderId="24" xfId="0" applyNumberFormat="1" applyFont="1" applyFill="1" applyBorder="1" applyAlignment="1">
      <alignment horizontal="center" vertical="center" wrapText="1"/>
    </xf>
    <xf numFmtId="49" fontId="11" fillId="0" borderId="11" xfId="0" applyNumberFormat="1" applyFont="1" applyFill="1" applyBorder="1" applyAlignment="1">
      <alignment horizontal="center" vertical="center" wrapText="1"/>
    </xf>
    <xf numFmtId="49" fontId="7" fillId="0" borderId="21" xfId="0" applyNumberFormat="1" applyFont="1" applyFill="1" applyBorder="1" applyAlignment="1">
      <alignment horizontal="center" vertical="center" wrapText="1"/>
    </xf>
    <xf numFmtId="1" fontId="7" fillId="0" borderId="21" xfId="0" applyNumberFormat="1" applyFont="1" applyFill="1" applyBorder="1" applyAlignment="1">
      <alignment horizontal="center" vertical="center" wrapText="1"/>
    </xf>
    <xf numFmtId="49" fontId="10" fillId="0" borderId="23" xfId="0" applyNumberFormat="1" applyFont="1" applyFill="1" applyBorder="1" applyAlignment="1">
      <alignment horizontal="center" vertical="center" wrapText="1"/>
    </xf>
    <xf numFmtId="1" fontId="7" fillId="0" borderId="31" xfId="0" applyNumberFormat="1" applyFont="1" applyFill="1" applyBorder="1" applyAlignment="1">
      <alignment horizontal="center" vertical="center" wrapText="1"/>
    </xf>
    <xf numFmtId="49" fontId="10" fillId="0" borderId="28" xfId="0" applyNumberFormat="1" applyFont="1" applyFill="1" applyBorder="1" applyAlignment="1">
      <alignment horizontal="center" vertical="center" wrapText="1"/>
    </xf>
    <xf numFmtId="164" fontId="10" fillId="0" borderId="26" xfId="0" applyNumberFormat="1" applyFont="1" applyFill="1" applyBorder="1" applyAlignment="1">
      <alignment horizontal="center" vertical="center" wrapText="1"/>
    </xf>
    <xf numFmtId="0" fontId="7" fillId="0" borderId="34"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7" fillId="0" borderId="36" xfId="0" applyFont="1" applyFill="1" applyBorder="1" applyAlignment="1">
      <alignment horizontal="center" vertical="center" wrapText="1"/>
    </xf>
    <xf numFmtId="0" fontId="7" fillId="0" borderId="32" xfId="0" applyFont="1" applyFill="1" applyBorder="1" applyAlignment="1">
      <alignment horizontal="center" vertical="center" wrapText="1"/>
    </xf>
    <xf numFmtId="49" fontId="33" fillId="0" borderId="5" xfId="0" applyNumberFormat="1" applyFont="1" applyFill="1" applyBorder="1" applyAlignment="1">
      <alignment horizontal="left" vertical="center" wrapText="1"/>
    </xf>
    <xf numFmtId="0" fontId="7" fillId="0" borderId="9" xfId="2" applyFont="1" applyFill="1" applyBorder="1" applyAlignment="1">
      <alignment horizontal="center" vertical="center" wrapText="1"/>
    </xf>
    <xf numFmtId="0" fontId="7" fillId="0" borderId="18" xfId="2" applyFont="1" applyFill="1" applyBorder="1" applyAlignment="1">
      <alignment horizontal="center" vertical="center" wrapText="1"/>
    </xf>
    <xf numFmtId="0" fontId="7" fillId="0" borderId="29" xfId="0" applyFont="1" applyFill="1" applyBorder="1" applyAlignment="1">
      <alignment horizontal="center" vertical="center" wrapText="1"/>
    </xf>
    <xf numFmtId="0" fontId="7" fillId="0" borderId="37" xfId="0" applyFont="1" applyFill="1" applyBorder="1" applyAlignment="1">
      <alignment horizontal="center" vertical="center" wrapText="1"/>
    </xf>
    <xf numFmtId="0" fontId="23" fillId="0" borderId="5" xfId="0" applyFont="1" applyFill="1" applyBorder="1" applyAlignment="1">
      <alignment vertical="center" wrapText="1"/>
    </xf>
    <xf numFmtId="0" fontId="7" fillId="0" borderId="38" xfId="0" applyFont="1" applyFill="1" applyBorder="1" applyAlignment="1">
      <alignment horizontal="center" vertical="center" wrapText="1"/>
    </xf>
    <xf numFmtId="0" fontId="7" fillId="0" borderId="21" xfId="2" applyFont="1" applyFill="1" applyBorder="1" applyAlignment="1">
      <alignment horizontal="center" vertical="center"/>
    </xf>
    <xf numFmtId="0" fontId="7" fillId="0" borderId="39" xfId="0" applyFont="1" applyFill="1" applyBorder="1" applyAlignment="1">
      <alignment horizontal="center" vertical="center" wrapText="1"/>
    </xf>
    <xf numFmtId="164" fontId="7" fillId="0" borderId="31" xfId="0" applyNumberFormat="1" applyFont="1" applyFill="1" applyBorder="1" applyAlignment="1">
      <alignment horizontal="center" vertical="center" wrapText="1"/>
    </xf>
    <xf numFmtId="0" fontId="0" fillId="0" borderId="40" xfId="0" applyBorder="1" applyAlignment="1">
      <alignment horizontal="center" vertical="center"/>
    </xf>
    <xf numFmtId="0" fontId="0" fillId="0" borderId="40" xfId="0" applyBorder="1" applyAlignment="1">
      <alignment horizontal="left" vertical="center"/>
    </xf>
    <xf numFmtId="0" fontId="2" fillId="2" borderId="5" xfId="0" applyFont="1" applyFill="1" applyBorder="1" applyAlignment="1">
      <alignment horizontal="center" vertical="center"/>
    </xf>
    <xf numFmtId="0" fontId="8" fillId="2" borderId="5"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21" fillId="0" borderId="0" xfId="0" applyFont="1" applyFill="1" applyBorder="1" applyAlignment="1">
      <alignment horizontal="left" vertical="top" wrapText="1"/>
    </xf>
    <xf numFmtId="0" fontId="8" fillId="2" borderId="5" xfId="0" applyFont="1" applyFill="1" applyBorder="1" applyAlignment="1">
      <alignment horizontal="center" vertical="center" wrapText="1"/>
    </xf>
    <xf numFmtId="0" fontId="27" fillId="0" borderId="0" xfId="0" applyFont="1" applyAlignment="1">
      <alignment horizontal="center" vertical="center" wrapText="1"/>
    </xf>
    <xf numFmtId="0" fontId="5" fillId="0" borderId="0" xfId="0" applyFont="1" applyAlignment="1">
      <alignment horizontal="center" vertical="center" wrapText="1"/>
    </xf>
    <xf numFmtId="0" fontId="1" fillId="0" borderId="0" xfId="0" applyFont="1" applyBorder="1" applyAlignment="1">
      <alignment horizontal="left" wrapText="1"/>
    </xf>
    <xf numFmtId="0" fontId="0" fillId="0" borderId="0" xfId="0" applyFont="1" applyBorder="1" applyAlignment="1">
      <alignment horizontal="left" wrapText="1"/>
    </xf>
    <xf numFmtId="0" fontId="0" fillId="0" borderId="2" xfId="0" applyFont="1" applyBorder="1" applyAlignment="1">
      <alignment horizontal="left"/>
    </xf>
    <xf numFmtId="0" fontId="0" fillId="0" borderId="3" xfId="0" applyFont="1" applyBorder="1" applyAlignment="1">
      <alignment horizontal="left"/>
    </xf>
    <xf numFmtId="0" fontId="0" fillId="0" borderId="4" xfId="0" applyFont="1" applyBorder="1" applyAlignment="1">
      <alignment horizontal="left"/>
    </xf>
    <xf numFmtId="0" fontId="8" fillId="2" borderId="12"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7" xfId="0" applyFont="1" applyFill="1" applyBorder="1" applyAlignment="1">
      <alignment horizontal="center" vertical="center" wrapText="1"/>
    </xf>
  </cellXfs>
  <cellStyles count="3">
    <cellStyle name="Currency" xfId="1" builtinId="4"/>
    <cellStyle name="Hyperlink" xfId="2" builtinId="8"/>
    <cellStyle name="Normal" xfId="0" builtinId="0"/>
  </cellStyles>
  <dxfs count="22">
    <dxf>
      <font>
        <b val="0"/>
        <i val="0"/>
        <strike val="0"/>
        <condense val="0"/>
        <extend val="0"/>
        <outline val="0"/>
        <shadow val="0"/>
        <u val="none"/>
        <vertAlign val="baseline"/>
        <sz val="11"/>
        <color auto="1"/>
        <name val="Calibri"/>
        <family val="2"/>
        <scheme val="minor"/>
      </font>
      <numFmt numFmtId="164" formatCode="[$-409]mmmm\ d\,\ yyyy;@"/>
      <fill>
        <patternFill patternType="none"/>
      </fill>
      <alignment horizontal="center" vertical="center" textRotation="0" wrapText="1" indent="0" justifyLastLine="0" shrinkToFit="0" readingOrder="0"/>
      <border diagonalUp="0" diagonalDown="0">
        <left style="thick">
          <color rgb="FFFF0000"/>
        </left>
        <right style="thick">
          <color rgb="FFFF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numFmt numFmtId="1" formatCode="0"/>
      <fill>
        <patternFill patternType="none"/>
      </fill>
      <alignment horizontal="center" vertical="center" textRotation="0" wrapText="1" indent="0" justifyLastLine="0" shrinkToFit="0" readingOrder="0"/>
      <border diagonalUp="0" diagonalDown="0">
        <left style="thick">
          <color rgb="FFFF0000"/>
        </left>
        <right style="thick">
          <color rgb="FFFF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numFmt numFmtId="30" formatCode="@"/>
      <fill>
        <patternFill patternType="none"/>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ill>
      <border>
        <left style="thick">
          <color rgb="FFFF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numFmt numFmtId="1" formatCode="0"/>
      <fill>
        <patternFill patternType="none"/>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numFmt numFmtId="32" formatCode="_(&quot;$&quot;* #,##0_);_(&quot;$&quot;* \(#,##0\);_(&quot;$&quot;* &quot;-&quot;_);_(@_)"/>
      <fill>
        <patternFill patternType="none"/>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indexed="65"/>
        </patternFill>
      </fill>
      <alignment horizontal="center" vertical="center" textRotation="0" wrapText="1" indent="0" justifyLastLine="0" shrinkToFit="0" readingOrder="0"/>
      <border diagonalUp="0" diagonalDown="0">
        <left style="thick">
          <color rgb="FFFF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numFmt numFmtId="30" formatCode="@"/>
      <fill>
        <patternFill patternType="none"/>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numFmt numFmtId="30" formatCode="@"/>
      <fill>
        <patternFill patternType="none"/>
      </fill>
      <alignment horizontal="center" vertical="center" textRotation="0" wrapText="1" indent="0" justifyLastLine="0" shrinkToFit="0" readingOrder="0"/>
      <border diagonalUp="0" diagonalDown="0">
        <left style="thick">
          <color rgb="FFFF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numFmt numFmtId="30" formatCode="@"/>
      <fill>
        <patternFill patternType="none"/>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indexed="65"/>
        </patternFill>
      </fill>
      <alignment horizontal="left"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indexed="65"/>
        </patternFill>
      </fill>
      <alignment horizontal="left"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numFmt numFmtId="1" formatCode="0"/>
      <fill>
        <patternFill patternType="none"/>
      </fill>
      <alignment horizontal="center" vertical="center" textRotation="0" wrapText="1" indent="0" justifyLastLine="0" shrinkToFit="0" readingOrder="0"/>
      <border diagonalUp="0" diagonalDown="0">
        <left style="thick">
          <color rgb="FFFF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fill>
        <patternFill patternType="none"/>
      </fill>
      <alignment horizontal="center" vertical="center" textRotation="0" wrapText="1" indent="0" justifyLastLine="0" shrinkToFit="0" readingOrder="0"/>
      <border diagonalUp="0" diagonalDown="0">
        <left style="thin">
          <color rgb="FF000000"/>
        </left>
        <right style="thick">
          <color rgb="FFFF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fill>
        <patternFill patternType="none"/>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fill>
        <patternFill patternType="none"/>
      </fill>
      <alignment horizontal="center" vertical="center" textRotation="0" wrapText="1" indent="0" justifyLastLine="0" shrinkToFit="0" readingOrder="0"/>
      <border diagonalUp="0" diagonalDown="0">
        <left/>
        <right style="thin">
          <color rgb="FF000000"/>
        </right>
        <top style="thin">
          <color rgb="FF000000"/>
        </top>
        <bottom style="thin">
          <color rgb="FF000000"/>
        </bottom>
        <vertical style="thin">
          <color rgb="FF000000"/>
        </vertical>
        <horizontal style="thin">
          <color rgb="FF000000"/>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fill>
        <patternFill patternType="none"/>
      </fill>
    </dxf>
    <dxf>
      <border outline="0">
        <bottom style="thin">
          <color rgb="FF000000"/>
        </bottom>
      </border>
    </dxf>
    <dxf>
      <border>
        <left style="thin">
          <color rgb="FF000000"/>
        </left>
        <right style="thin">
          <color rgb="FF000000"/>
        </right>
        <top/>
        <bottom/>
        <vertical style="thin">
          <color rgb="FF000000"/>
        </vertical>
        <horizontal style="thin">
          <color rgb="FF000000"/>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connections" Target="connection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93033</xdr:colOff>
      <xdr:row>0</xdr:row>
      <xdr:rowOff>87000</xdr:rowOff>
    </xdr:from>
    <xdr:to>
      <xdr:col>5</xdr:col>
      <xdr:colOff>731208</xdr:colOff>
      <xdr:row>1</xdr:row>
      <xdr:rowOff>511497</xdr:rowOff>
    </xdr:to>
    <xdr:pic>
      <xdr:nvPicPr>
        <xdr:cNvPr id="2" name="Picture 1">
          <a:extLst>
            <a:ext uri="{FF2B5EF4-FFF2-40B4-BE49-F238E27FC236}">
              <a16:creationId xmlns:a16="http://schemas.microsoft.com/office/drawing/2014/main" id="{A17736C6-24C2-436A-A8CD-B9F912B6B4D7}"/>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033" y="87000"/>
          <a:ext cx="1371600" cy="13411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991973</xdr:colOff>
      <xdr:row>0</xdr:row>
      <xdr:rowOff>92290</xdr:rowOff>
    </xdr:from>
    <xdr:to>
      <xdr:col>16</xdr:col>
      <xdr:colOff>1125324</xdr:colOff>
      <xdr:row>1</xdr:row>
      <xdr:rowOff>552982</xdr:rowOff>
    </xdr:to>
    <xdr:pic>
      <xdr:nvPicPr>
        <xdr:cNvPr id="3" name="Picture 2">
          <a:extLst>
            <a:ext uri="{FF2B5EF4-FFF2-40B4-BE49-F238E27FC236}">
              <a16:creationId xmlns:a16="http://schemas.microsoft.com/office/drawing/2014/main" id="{D731DE61-280B-438D-865A-455CC0AF41F8}"/>
            </a:ext>
            <a:ext uri="{147F2762-F138-4A5C-976F-8EAC2B608ADB}">
              <a16:predDERef xmlns:a16="http://schemas.microsoft.com/office/drawing/2014/main" pred="{A17736C6-24C2-436A-A8CD-B9F912B6B4D7}"/>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442648" y="92290"/>
          <a:ext cx="1352551" cy="13750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1</xdr:row>
      <xdr:rowOff>79697</xdr:rowOff>
    </xdr:from>
    <xdr:to>
      <xdr:col>8</xdr:col>
      <xdr:colOff>434340</xdr:colOff>
      <xdr:row>1</xdr:row>
      <xdr:rowOff>536282</xdr:rowOff>
    </xdr:to>
    <xdr:pic>
      <xdr:nvPicPr>
        <xdr:cNvPr id="4" name="Picture 3">
          <a:extLst>
            <a:ext uri="{FF2B5EF4-FFF2-40B4-BE49-F238E27FC236}">
              <a16:creationId xmlns:a16="http://schemas.microsoft.com/office/drawing/2014/main" id="{8F915334-798C-B140-B44F-5C47C58266B5}"/>
            </a:ext>
            <a:ext uri="{147F2762-F138-4A5C-976F-8EAC2B608ADB}">
              <a16:predDERef xmlns:a16="http://schemas.microsoft.com/office/drawing/2014/main" pred="{D731DE61-280B-438D-865A-455CC0AF41F8}"/>
            </a:ext>
          </a:extLst>
        </xdr:cNvPr>
        <xdr:cNvPicPr>
          <a:picLocks/>
        </xdr:cNvPicPr>
      </xdr:nvPicPr>
      <xdr:blipFill>
        <a:blip xmlns:r="http://schemas.openxmlformats.org/officeDocument/2006/relationships" r:embed="rId3"/>
        <a:stretch>
          <a:fillRect/>
        </a:stretch>
      </xdr:blipFill>
      <xdr:spPr>
        <a:xfrm>
          <a:off x="16306800" y="994097"/>
          <a:ext cx="434340" cy="45658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2B840BD-855A-47E6-815B-7673942A2582}" name="Table" displayName="Table" ref="A6:Q131" totalsRowShown="0" headerRowDxfId="21" dataDxfId="19" headerRowBorderDxfId="20" tableBorderDxfId="18" totalsRowBorderDxfId="17">
  <autoFilter ref="A6:Q131" xr:uid="{DE5E171F-353B-4829-B1BB-23FC311219CB}"/>
  <tableColumns count="17">
    <tableColumn id="1" xr3:uid="{7FF6F45A-99EE-486C-8F84-E8A449FB033E}" name="P2_x000a_Number" dataDxfId="16"/>
    <tableColumn id="2" xr3:uid="{67731974-A09D-47FE-AB06-2952C02F9242}" name="PCF Cabinet_x000a_Number" dataDxfId="15"/>
    <tableColumn id="3" xr3:uid="{0B46DC85-EDA0-4C9A-A626-B05A92CC8B75}" name="Solicitation_x000a_Number" dataDxfId="14"/>
    <tableColumn id="5" xr3:uid="{E263DB71-D6E9-4F54-8FAA-FE5C0A1CF663}" name="Assigned_x000a_Project Manager" dataDxfId="13"/>
    <tableColumn id="7" xr3:uid="{3E2C35B9-B835-4BBF-A61A-724E9204F91F}" name="Item #" dataDxfId="12"/>
    <tableColumn id="8" xr3:uid="{2A4EEA30-06BA-4DA3-A214-DA53FC1A17F4}" name="Project Title" dataDxfId="11"/>
    <tableColumn id="9" xr3:uid="{FB2A8635-2D9E-4B6A-9FB6-E390149B9ECF}" name="Project Description" dataDxfId="10"/>
    <tableColumn id="10" xr3:uid="{85C4E242-DB5A-463D-BB2E-A5A055D18AA9}" name="Project_x000a_Location" dataDxfId="9"/>
    <tableColumn id="12" xr3:uid="{BD6821D9-A71E-4863-AB55-92B02186C482}" name="Program" dataDxfId="8"/>
    <tableColumn id="13" xr3:uid="{DC55B428-B293-400D-9C43-E3CF34A8E053}" name="Type of_x000a_Construction_x000a_(if Applicable)" dataDxfId="7"/>
    <tableColumn id="15" xr3:uid="{334BF342-7775-4E05-8302-FA8D9A71A54F}" name="Magnitude of_x000a_Construction / Work_x000a_(if Applicable)" dataDxfId="6"/>
    <tableColumn id="16" xr3:uid="{772FB724-93BD-482D-9885-38DBD929772B}" name="Dollar Capacity_x000a_for IDC_x000a_(if Applicable)" dataDxfId="5" dataCellStyle="Currency"/>
    <tableColumn id="17" xr3:uid="{C6DCCAC6-9F03-4FFE-B3EE-3C73F5FFE261}" name="NAICS_x000a_Code1" dataDxfId="4"/>
    <tableColumn id="19" xr3:uid="{1BADC38A-4FE1-4095-934E-9BC9BA8DE115}" name="Acquisition_x000a_Strategy2" dataDxfId="3"/>
    <tableColumn id="20" xr3:uid="{D7DCAB6D-8B71-4B52-BA26-98E8F22C6D48}" name="Quotation or Proposal_x000a_Method" dataDxfId="2"/>
    <tableColumn id="22" xr3:uid="{62954BDF-2345-4252-9109-1C27E7AB876E}" name="Prior_x000a_Contract_x000a_Number_x000a_(if Applicable)" dataDxfId="1"/>
    <tableColumn id="24" xr3:uid="{6F59E180-DD12-46D0-A9C3-6CF6D70A892C}" name="Solicitation Date_x000a_(By Quarter)_x000a_(Anticipated)3, 4" dataDxfId="0"/>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D4D21-D044-4B4F-9B06-474BFB069599}">
  <sheetPr>
    <pageSetUpPr fitToPage="1"/>
  </sheetPr>
  <dimension ref="A1:Q153"/>
  <sheetViews>
    <sheetView showGridLines="0" tabSelected="1" topLeftCell="E1" zoomScaleNormal="100" workbookViewId="0">
      <selection activeCell="E1" sqref="E1:Q1"/>
    </sheetView>
  </sheetViews>
  <sheetFormatPr defaultColWidth="8.85546875" defaultRowHeight="15" customHeight="1"/>
  <cols>
    <col min="1" max="1" width="15.7109375" style="2" hidden="1" customWidth="1"/>
    <col min="2" max="2" width="25.7109375" style="2" hidden="1" customWidth="1"/>
    <col min="3" max="3" width="20.7109375" style="2" hidden="1" customWidth="1"/>
    <col min="4" max="4" width="23.28515625" style="2" hidden="1" customWidth="1"/>
    <col min="5" max="5" width="10.7109375" style="2" customWidth="1"/>
    <col min="6" max="6" width="20.7109375" style="3" customWidth="1"/>
    <col min="7" max="7" width="100.7109375" style="3" customWidth="1"/>
    <col min="8" max="8" width="28.28515625" style="2" customWidth="1"/>
    <col min="9" max="9" width="15.7109375" style="2" customWidth="1"/>
    <col min="10" max="10" width="18.28515625" style="2" customWidth="1"/>
    <col min="11" max="11" width="30.7109375" style="2" customWidth="1"/>
    <col min="12" max="12" width="18.28515625" style="2" customWidth="1"/>
    <col min="13" max="13" width="10.7109375" style="2" customWidth="1"/>
    <col min="14" max="14" width="15.7109375" style="2" customWidth="1"/>
    <col min="15" max="15" width="18.5703125" style="2" customWidth="1"/>
    <col min="16" max="17" width="18.28515625" style="2" customWidth="1"/>
    <col min="18" max="18" width="8.85546875" style="2"/>
    <col min="19" max="19" width="13.28515625" style="2" customWidth="1"/>
    <col min="20" max="16384" width="8.85546875" style="2"/>
  </cols>
  <sheetData>
    <row r="1" spans="1:17" ht="72" customHeight="1">
      <c r="A1" s="4"/>
      <c r="B1" s="4"/>
      <c r="C1" s="4"/>
      <c r="D1" s="4"/>
      <c r="E1" s="123" t="s">
        <v>0</v>
      </c>
      <c r="F1" s="124"/>
      <c r="G1" s="124"/>
      <c r="H1" s="124"/>
      <c r="I1" s="124"/>
      <c r="J1" s="124"/>
      <c r="K1" s="124"/>
      <c r="L1" s="124"/>
      <c r="M1" s="124"/>
      <c r="N1" s="124"/>
      <c r="O1" s="124"/>
      <c r="P1" s="124"/>
      <c r="Q1" s="124"/>
    </row>
    <row r="2" spans="1:17" ht="45" customHeight="1">
      <c r="A2" s="4"/>
      <c r="B2" s="4"/>
      <c r="C2" s="4"/>
      <c r="D2" s="4"/>
      <c r="E2" s="124"/>
      <c r="F2" s="124"/>
      <c r="G2" s="124"/>
      <c r="H2" s="124"/>
      <c r="I2" s="124"/>
      <c r="J2" s="124"/>
      <c r="K2" s="124"/>
      <c r="L2" s="124"/>
      <c r="M2" s="124"/>
      <c r="N2" s="124"/>
      <c r="O2" s="124"/>
      <c r="P2" s="124"/>
      <c r="Q2" s="124"/>
    </row>
    <row r="3" spans="1:17" ht="45" customHeight="1">
      <c r="A3" s="4"/>
      <c r="B3" s="4"/>
      <c r="C3" s="4"/>
      <c r="D3" s="4"/>
      <c r="E3" s="125" t="s">
        <v>1</v>
      </c>
      <c r="F3" s="126"/>
      <c r="G3" s="126"/>
      <c r="H3" s="126"/>
      <c r="I3" s="126"/>
      <c r="J3" s="126"/>
      <c r="K3" s="126"/>
      <c r="L3" s="126"/>
      <c r="M3" s="126"/>
      <c r="N3" s="126"/>
      <c r="O3" s="126"/>
      <c r="P3" s="126"/>
      <c r="Q3" s="126"/>
    </row>
    <row r="4" spans="1:17" ht="4.1500000000000004" customHeight="1">
      <c r="A4" s="4"/>
      <c r="B4" s="4"/>
      <c r="C4" s="4"/>
      <c r="D4" s="4"/>
      <c r="E4" s="127"/>
      <c r="F4" s="128"/>
      <c r="G4" s="128"/>
      <c r="H4" s="128"/>
      <c r="I4" s="128"/>
      <c r="J4" s="128"/>
      <c r="K4" s="128"/>
      <c r="L4" s="128"/>
      <c r="M4" s="128"/>
      <c r="N4" s="128"/>
      <c r="O4" s="128"/>
      <c r="P4" s="129"/>
      <c r="Q4" s="129"/>
    </row>
    <row r="5" spans="1:17" s="5" customFormat="1" ht="30" customHeight="1">
      <c r="A5" s="122" t="s">
        <v>2</v>
      </c>
      <c r="B5" s="122"/>
      <c r="C5" s="122"/>
      <c r="D5" s="120" t="s">
        <v>3</v>
      </c>
      <c r="E5" s="130" t="s">
        <v>4</v>
      </c>
      <c r="F5" s="122"/>
      <c r="G5" s="122"/>
      <c r="H5" s="131"/>
      <c r="I5" s="130" t="s">
        <v>5</v>
      </c>
      <c r="J5" s="132"/>
      <c r="K5" s="130" t="s">
        <v>6</v>
      </c>
      <c r="L5" s="122"/>
      <c r="M5" s="132"/>
      <c r="N5" s="130" t="s">
        <v>7</v>
      </c>
      <c r="O5" s="132"/>
      <c r="P5" s="34" t="s">
        <v>8</v>
      </c>
      <c r="Q5" s="61" t="s">
        <v>9</v>
      </c>
    </row>
    <row r="6" spans="1:17" ht="60" customHeight="1">
      <c r="A6" s="117" t="s">
        <v>10</v>
      </c>
      <c r="B6" s="117" t="s">
        <v>11</v>
      </c>
      <c r="C6" s="117" t="s">
        <v>12</v>
      </c>
      <c r="D6" s="64" t="s">
        <v>13</v>
      </c>
      <c r="E6" s="118" t="s">
        <v>14</v>
      </c>
      <c r="F6" s="117" t="s">
        <v>15</v>
      </c>
      <c r="G6" s="117" t="s">
        <v>16</v>
      </c>
      <c r="H6" s="119" t="s">
        <v>17</v>
      </c>
      <c r="I6" s="118" t="s">
        <v>18</v>
      </c>
      <c r="J6" s="120" t="s">
        <v>19</v>
      </c>
      <c r="K6" s="118" t="s">
        <v>20</v>
      </c>
      <c r="L6" s="117" t="s">
        <v>21</v>
      </c>
      <c r="M6" s="120" t="s">
        <v>22</v>
      </c>
      <c r="N6" s="118" t="s">
        <v>23</v>
      </c>
      <c r="O6" s="120" t="s">
        <v>24</v>
      </c>
      <c r="P6" s="30" t="s">
        <v>25</v>
      </c>
      <c r="Q6" s="30" t="s">
        <v>26</v>
      </c>
    </row>
    <row r="7" spans="1:17" ht="255">
      <c r="A7" s="10"/>
      <c r="B7" s="9" t="s">
        <v>27</v>
      </c>
      <c r="C7" s="10" t="s">
        <v>28</v>
      </c>
      <c r="D7" s="13" t="s">
        <v>29</v>
      </c>
      <c r="E7" s="67">
        <v>1</v>
      </c>
      <c r="F7" s="8" t="s">
        <v>30</v>
      </c>
      <c r="G7" s="104" t="s">
        <v>31</v>
      </c>
      <c r="H7" s="14" t="s">
        <v>32</v>
      </c>
      <c r="I7" s="17" t="s">
        <v>33</v>
      </c>
      <c r="J7" s="14" t="s">
        <v>34</v>
      </c>
      <c r="K7" s="17" t="s">
        <v>34</v>
      </c>
      <c r="L7" s="11">
        <v>500000000</v>
      </c>
      <c r="M7" s="38">
        <v>541330</v>
      </c>
      <c r="N7" s="19" t="s">
        <v>35</v>
      </c>
      <c r="O7" s="14" t="s">
        <v>36</v>
      </c>
      <c r="P7" s="68" t="s">
        <v>37</v>
      </c>
      <c r="Q7" s="31" t="s">
        <v>38</v>
      </c>
    </row>
    <row r="8" spans="1:17" ht="180">
      <c r="A8" s="22"/>
      <c r="B8" s="15" t="s">
        <v>39</v>
      </c>
      <c r="C8" s="22" t="s">
        <v>40</v>
      </c>
      <c r="D8" s="46" t="s">
        <v>41</v>
      </c>
      <c r="E8" s="67">
        <v>2</v>
      </c>
      <c r="F8" s="16" t="s">
        <v>42</v>
      </c>
      <c r="G8" s="86" t="s">
        <v>43</v>
      </c>
      <c r="H8" s="18" t="s">
        <v>32</v>
      </c>
      <c r="I8" s="20" t="s">
        <v>33</v>
      </c>
      <c r="J8" s="18" t="s">
        <v>34</v>
      </c>
      <c r="K8" s="20" t="s">
        <v>34</v>
      </c>
      <c r="L8" s="88">
        <v>60000000</v>
      </c>
      <c r="M8" s="45">
        <v>541330</v>
      </c>
      <c r="N8" s="20" t="s">
        <v>44</v>
      </c>
      <c r="O8" s="18" t="s">
        <v>36</v>
      </c>
      <c r="P8" s="71" t="s">
        <v>45</v>
      </c>
      <c r="Q8" s="50" t="s">
        <v>38</v>
      </c>
    </row>
    <row r="9" spans="1:17" ht="225">
      <c r="A9" s="10"/>
      <c r="B9" s="9" t="s">
        <v>46</v>
      </c>
      <c r="C9" s="10"/>
      <c r="D9" s="13" t="s">
        <v>47</v>
      </c>
      <c r="E9" s="67">
        <v>3</v>
      </c>
      <c r="F9" s="8" t="s">
        <v>48</v>
      </c>
      <c r="G9" s="8" t="s">
        <v>49</v>
      </c>
      <c r="H9" s="14" t="s">
        <v>32</v>
      </c>
      <c r="I9" s="17" t="s">
        <v>33</v>
      </c>
      <c r="J9" s="14" t="s">
        <v>34</v>
      </c>
      <c r="K9" s="17" t="s">
        <v>34</v>
      </c>
      <c r="L9" s="89">
        <v>8000000</v>
      </c>
      <c r="M9" s="38">
        <v>541370</v>
      </c>
      <c r="N9" s="17" t="s">
        <v>44</v>
      </c>
      <c r="O9" s="14" t="s">
        <v>36</v>
      </c>
      <c r="P9" s="68" t="s">
        <v>34</v>
      </c>
      <c r="Q9" s="31" t="s">
        <v>38</v>
      </c>
    </row>
    <row r="10" spans="1:17" ht="45">
      <c r="A10" s="56"/>
      <c r="B10" s="25"/>
      <c r="C10" s="56"/>
      <c r="D10" s="57" t="s">
        <v>50</v>
      </c>
      <c r="E10" s="90">
        <v>4</v>
      </c>
      <c r="F10" s="26" t="s">
        <v>51</v>
      </c>
      <c r="G10" s="26" t="s">
        <v>52</v>
      </c>
      <c r="H10" s="58" t="s">
        <v>53</v>
      </c>
      <c r="I10" s="27" t="s">
        <v>33</v>
      </c>
      <c r="J10" s="58" t="s">
        <v>34</v>
      </c>
      <c r="K10" s="27" t="s">
        <v>34</v>
      </c>
      <c r="L10" s="59" t="s">
        <v>52</v>
      </c>
      <c r="M10" s="60">
        <v>541330</v>
      </c>
      <c r="N10" s="27" t="s">
        <v>52</v>
      </c>
      <c r="O10" s="58" t="s">
        <v>36</v>
      </c>
      <c r="P10" s="91" t="s">
        <v>34</v>
      </c>
      <c r="Q10" s="92" t="s">
        <v>54</v>
      </c>
    </row>
    <row r="11" spans="1:17" ht="105">
      <c r="A11" s="22">
        <v>490980</v>
      </c>
      <c r="B11" s="15"/>
      <c r="C11" s="22"/>
      <c r="D11" s="46" t="s">
        <v>55</v>
      </c>
      <c r="E11" s="69">
        <v>5</v>
      </c>
      <c r="F11" s="16" t="s">
        <v>56</v>
      </c>
      <c r="G11" s="16" t="s">
        <v>57</v>
      </c>
      <c r="H11" s="18" t="s">
        <v>58</v>
      </c>
      <c r="I11" s="20" t="s">
        <v>59</v>
      </c>
      <c r="J11" s="18" t="s">
        <v>60</v>
      </c>
      <c r="K11" s="20" t="s">
        <v>61</v>
      </c>
      <c r="L11" s="44" t="s">
        <v>34</v>
      </c>
      <c r="M11" s="45">
        <v>237990</v>
      </c>
      <c r="N11" s="93" t="s">
        <v>44</v>
      </c>
      <c r="O11" s="18" t="s">
        <v>62</v>
      </c>
      <c r="P11" s="71" t="s">
        <v>34</v>
      </c>
      <c r="Q11" s="50" t="s">
        <v>38</v>
      </c>
    </row>
    <row r="12" spans="1:17" ht="195">
      <c r="A12" s="41">
        <v>480288</v>
      </c>
      <c r="B12" s="9" t="s">
        <v>63</v>
      </c>
      <c r="C12" s="10"/>
      <c r="D12" s="52" t="s">
        <v>64</v>
      </c>
      <c r="E12" s="67">
        <v>6</v>
      </c>
      <c r="F12" s="8" t="s">
        <v>65</v>
      </c>
      <c r="G12" s="8" t="s">
        <v>66</v>
      </c>
      <c r="H12" s="42" t="s">
        <v>67</v>
      </c>
      <c r="I12" s="17" t="s">
        <v>59</v>
      </c>
      <c r="J12" s="42" t="s">
        <v>60</v>
      </c>
      <c r="K12" s="17" t="s">
        <v>68</v>
      </c>
      <c r="L12" s="11" t="s">
        <v>34</v>
      </c>
      <c r="M12" s="53">
        <v>236220</v>
      </c>
      <c r="N12" s="66" t="s">
        <v>69</v>
      </c>
      <c r="O12" s="42" t="s">
        <v>70</v>
      </c>
      <c r="P12" s="73" t="s">
        <v>34</v>
      </c>
      <c r="Q12" s="43" t="s">
        <v>54</v>
      </c>
    </row>
    <row r="13" spans="1:17" ht="60">
      <c r="A13" s="41">
        <v>568848</v>
      </c>
      <c r="B13" s="9"/>
      <c r="C13" s="10"/>
      <c r="D13" s="52" t="s">
        <v>71</v>
      </c>
      <c r="E13" s="67">
        <v>7</v>
      </c>
      <c r="F13" s="8" t="s">
        <v>72</v>
      </c>
      <c r="G13" s="8" t="s">
        <v>52</v>
      </c>
      <c r="H13" s="42" t="s">
        <v>73</v>
      </c>
      <c r="I13" s="17" t="s">
        <v>59</v>
      </c>
      <c r="J13" s="42" t="s">
        <v>52</v>
      </c>
      <c r="K13" s="17" t="s">
        <v>74</v>
      </c>
      <c r="L13" s="11" t="s">
        <v>34</v>
      </c>
      <c r="M13" s="53" t="s">
        <v>52</v>
      </c>
      <c r="N13" s="66" t="s">
        <v>44</v>
      </c>
      <c r="O13" s="42" t="s">
        <v>52</v>
      </c>
      <c r="P13" s="73" t="s">
        <v>34</v>
      </c>
      <c r="Q13" s="43" t="s">
        <v>75</v>
      </c>
    </row>
    <row r="14" spans="1:17" ht="60">
      <c r="A14" s="22">
        <v>502306</v>
      </c>
      <c r="B14" s="105" t="s">
        <v>76</v>
      </c>
      <c r="C14" s="22"/>
      <c r="D14" s="46" t="s">
        <v>77</v>
      </c>
      <c r="E14" s="69">
        <v>8</v>
      </c>
      <c r="F14" s="16" t="s">
        <v>78</v>
      </c>
      <c r="G14" s="16" t="s">
        <v>79</v>
      </c>
      <c r="H14" s="18" t="s">
        <v>80</v>
      </c>
      <c r="I14" s="20" t="s">
        <v>59</v>
      </c>
      <c r="J14" s="18" t="s">
        <v>81</v>
      </c>
      <c r="K14" s="20" t="s">
        <v>82</v>
      </c>
      <c r="L14" s="44" t="s">
        <v>34</v>
      </c>
      <c r="M14" s="45">
        <v>236220</v>
      </c>
      <c r="N14" s="20" t="s">
        <v>69</v>
      </c>
      <c r="O14" s="18" t="s">
        <v>52</v>
      </c>
      <c r="P14" s="71" t="s">
        <v>34</v>
      </c>
      <c r="Q14" s="50" t="s">
        <v>83</v>
      </c>
    </row>
    <row r="15" spans="1:17" ht="60">
      <c r="A15" s="110">
        <v>569925</v>
      </c>
      <c r="B15" s="111"/>
      <c r="C15" s="56"/>
      <c r="D15" s="112" t="s">
        <v>71</v>
      </c>
      <c r="E15" s="90">
        <v>9</v>
      </c>
      <c r="F15" s="26" t="s">
        <v>84</v>
      </c>
      <c r="G15" s="26" t="s">
        <v>52</v>
      </c>
      <c r="H15" s="94" t="s">
        <v>73</v>
      </c>
      <c r="I15" s="27" t="s">
        <v>59</v>
      </c>
      <c r="J15" s="94" t="s">
        <v>52</v>
      </c>
      <c r="K15" s="27" t="s">
        <v>85</v>
      </c>
      <c r="L15" s="59" t="s">
        <v>34</v>
      </c>
      <c r="M15" s="95" t="s">
        <v>52</v>
      </c>
      <c r="N15" s="27" t="s">
        <v>52</v>
      </c>
      <c r="O15" s="94" t="s">
        <v>52</v>
      </c>
      <c r="P15" s="97" t="s">
        <v>34</v>
      </c>
      <c r="Q15" s="113" t="s">
        <v>83</v>
      </c>
    </row>
    <row r="16" spans="1:17" ht="315">
      <c r="A16" s="22">
        <v>501787</v>
      </c>
      <c r="B16" s="105" t="s">
        <v>86</v>
      </c>
      <c r="C16" s="22" t="s">
        <v>87</v>
      </c>
      <c r="D16" s="46" t="s">
        <v>88</v>
      </c>
      <c r="E16" s="69">
        <v>10</v>
      </c>
      <c r="F16" s="16" t="s">
        <v>89</v>
      </c>
      <c r="G16" s="86" t="s">
        <v>90</v>
      </c>
      <c r="H16" s="18" t="s">
        <v>53</v>
      </c>
      <c r="I16" s="20" t="s">
        <v>91</v>
      </c>
      <c r="J16" s="18" t="s">
        <v>60</v>
      </c>
      <c r="K16" s="20" t="s">
        <v>92</v>
      </c>
      <c r="L16" s="44" t="s">
        <v>34</v>
      </c>
      <c r="M16" s="45">
        <v>236220</v>
      </c>
      <c r="N16" s="70" t="s">
        <v>69</v>
      </c>
      <c r="O16" s="18" t="s">
        <v>70</v>
      </c>
      <c r="P16" s="71" t="s">
        <v>34</v>
      </c>
      <c r="Q16" s="50" t="s">
        <v>93</v>
      </c>
    </row>
    <row r="17" spans="1:17" ht="75">
      <c r="A17" s="10">
        <v>499647</v>
      </c>
      <c r="B17" s="12" t="s">
        <v>94</v>
      </c>
      <c r="C17" s="10"/>
      <c r="D17" s="13" t="s">
        <v>95</v>
      </c>
      <c r="E17" s="67">
        <v>11</v>
      </c>
      <c r="F17" s="8" t="s">
        <v>96</v>
      </c>
      <c r="G17" s="8" t="s">
        <v>97</v>
      </c>
      <c r="H17" s="14" t="s">
        <v>98</v>
      </c>
      <c r="I17" s="17" t="s">
        <v>91</v>
      </c>
      <c r="J17" s="14" t="s">
        <v>81</v>
      </c>
      <c r="K17" s="17" t="s">
        <v>82</v>
      </c>
      <c r="L17" s="11" t="s">
        <v>34</v>
      </c>
      <c r="M17" s="38">
        <v>236220</v>
      </c>
      <c r="N17" s="17" t="s">
        <v>69</v>
      </c>
      <c r="O17" s="14" t="s">
        <v>99</v>
      </c>
      <c r="P17" s="68" t="s">
        <v>34</v>
      </c>
      <c r="Q17" s="31" t="s">
        <v>38</v>
      </c>
    </row>
    <row r="18" spans="1:17" s="7" customFormat="1" ht="135">
      <c r="A18" s="10">
        <v>506471</v>
      </c>
      <c r="B18" s="12" t="s">
        <v>100</v>
      </c>
      <c r="C18" s="10"/>
      <c r="D18" s="13" t="s">
        <v>101</v>
      </c>
      <c r="E18" s="67">
        <v>12</v>
      </c>
      <c r="F18" s="8" t="s">
        <v>102</v>
      </c>
      <c r="G18" s="8" t="s">
        <v>103</v>
      </c>
      <c r="H18" s="14" t="s">
        <v>98</v>
      </c>
      <c r="I18" s="17" t="s">
        <v>91</v>
      </c>
      <c r="J18" s="14" t="s">
        <v>60</v>
      </c>
      <c r="K18" s="17" t="s">
        <v>85</v>
      </c>
      <c r="L18" s="11" t="s">
        <v>34</v>
      </c>
      <c r="M18" s="38">
        <v>236220</v>
      </c>
      <c r="N18" s="17" t="s">
        <v>52</v>
      </c>
      <c r="O18" s="14" t="s">
        <v>104</v>
      </c>
      <c r="P18" s="68" t="s">
        <v>34</v>
      </c>
      <c r="Q18" s="31" t="s">
        <v>105</v>
      </c>
    </row>
    <row r="19" spans="1:17" ht="300">
      <c r="A19" s="10">
        <v>512211</v>
      </c>
      <c r="B19" s="12" t="s">
        <v>106</v>
      </c>
      <c r="C19" s="10" t="s">
        <v>107</v>
      </c>
      <c r="D19" s="13" t="s">
        <v>108</v>
      </c>
      <c r="E19" s="67">
        <v>13</v>
      </c>
      <c r="F19" s="8" t="s">
        <v>109</v>
      </c>
      <c r="G19" s="8" t="s">
        <v>110</v>
      </c>
      <c r="H19" s="14" t="s">
        <v>98</v>
      </c>
      <c r="I19" s="17" t="s">
        <v>91</v>
      </c>
      <c r="J19" s="14" t="s">
        <v>60</v>
      </c>
      <c r="K19" s="17" t="s">
        <v>85</v>
      </c>
      <c r="L19" s="11" t="s">
        <v>34</v>
      </c>
      <c r="M19" s="38">
        <v>236210</v>
      </c>
      <c r="N19" s="17" t="s">
        <v>52</v>
      </c>
      <c r="O19" s="14" t="s">
        <v>70</v>
      </c>
      <c r="P19" s="68" t="s">
        <v>34</v>
      </c>
      <c r="Q19" s="31" t="s">
        <v>105</v>
      </c>
    </row>
    <row r="20" spans="1:17" ht="45">
      <c r="A20" s="41">
        <v>507344</v>
      </c>
      <c r="B20" s="21"/>
      <c r="C20" s="10"/>
      <c r="D20" s="52" t="s">
        <v>111</v>
      </c>
      <c r="E20" s="67">
        <v>14</v>
      </c>
      <c r="F20" s="8" t="s">
        <v>112</v>
      </c>
      <c r="G20" s="8" t="s">
        <v>113</v>
      </c>
      <c r="H20" s="42" t="s">
        <v>114</v>
      </c>
      <c r="I20" s="17" t="s">
        <v>91</v>
      </c>
      <c r="J20" s="42" t="s">
        <v>81</v>
      </c>
      <c r="K20" s="17" t="s">
        <v>115</v>
      </c>
      <c r="L20" s="11" t="s">
        <v>116</v>
      </c>
      <c r="M20" s="53">
        <v>236220</v>
      </c>
      <c r="N20" s="17" t="s">
        <v>52</v>
      </c>
      <c r="O20" s="42" t="s">
        <v>52</v>
      </c>
      <c r="P20" s="73" t="s">
        <v>34</v>
      </c>
      <c r="Q20" s="43" t="s">
        <v>105</v>
      </c>
    </row>
    <row r="21" spans="1:17" ht="75">
      <c r="A21" s="41">
        <v>520361</v>
      </c>
      <c r="B21" s="21"/>
      <c r="C21" s="10"/>
      <c r="D21" s="52" t="s">
        <v>117</v>
      </c>
      <c r="E21" s="67">
        <v>15</v>
      </c>
      <c r="F21" s="8" t="s">
        <v>118</v>
      </c>
      <c r="G21" s="8" t="s">
        <v>119</v>
      </c>
      <c r="H21" s="42" t="s">
        <v>73</v>
      </c>
      <c r="I21" s="17" t="s">
        <v>91</v>
      </c>
      <c r="J21" s="14" t="s">
        <v>60</v>
      </c>
      <c r="K21" s="17" t="s">
        <v>120</v>
      </c>
      <c r="L21" s="11" t="s">
        <v>34</v>
      </c>
      <c r="M21" s="53">
        <v>238220</v>
      </c>
      <c r="N21" s="17" t="s">
        <v>44</v>
      </c>
      <c r="O21" s="42" t="s">
        <v>52</v>
      </c>
      <c r="P21" s="73" t="s">
        <v>34</v>
      </c>
      <c r="Q21" s="43" t="s">
        <v>105</v>
      </c>
    </row>
    <row r="22" spans="1:17" ht="60" customHeight="1">
      <c r="A22" s="22">
        <v>499158</v>
      </c>
      <c r="B22" s="105" t="s">
        <v>121</v>
      </c>
      <c r="C22" s="22"/>
      <c r="D22" s="46" t="s">
        <v>122</v>
      </c>
      <c r="E22" s="67">
        <v>16</v>
      </c>
      <c r="F22" s="16" t="s">
        <v>123</v>
      </c>
      <c r="G22" s="16" t="s">
        <v>124</v>
      </c>
      <c r="H22" s="18" t="s">
        <v>73</v>
      </c>
      <c r="I22" s="20" t="s">
        <v>91</v>
      </c>
      <c r="J22" s="18" t="s">
        <v>81</v>
      </c>
      <c r="K22" s="20" t="s">
        <v>34</v>
      </c>
      <c r="L22" s="44">
        <v>50000000</v>
      </c>
      <c r="M22" s="45">
        <v>236220</v>
      </c>
      <c r="N22" s="20" t="s">
        <v>52</v>
      </c>
      <c r="O22" s="18" t="s">
        <v>52</v>
      </c>
      <c r="P22" s="71" t="s">
        <v>34</v>
      </c>
      <c r="Q22" s="50" t="s">
        <v>75</v>
      </c>
    </row>
    <row r="23" spans="1:17" ht="75">
      <c r="A23" s="10">
        <v>467026</v>
      </c>
      <c r="B23" s="12"/>
      <c r="C23" s="10"/>
      <c r="D23" s="13" t="s">
        <v>95</v>
      </c>
      <c r="E23" s="67">
        <v>17</v>
      </c>
      <c r="F23" s="8" t="s">
        <v>125</v>
      </c>
      <c r="G23" s="8" t="s">
        <v>126</v>
      </c>
      <c r="H23" s="14" t="s">
        <v>127</v>
      </c>
      <c r="I23" s="17" t="s">
        <v>91</v>
      </c>
      <c r="J23" s="14" t="s">
        <v>60</v>
      </c>
      <c r="K23" s="17" t="s">
        <v>92</v>
      </c>
      <c r="L23" s="11" t="s">
        <v>34</v>
      </c>
      <c r="M23" s="38">
        <v>236220</v>
      </c>
      <c r="N23" s="17" t="s">
        <v>69</v>
      </c>
      <c r="O23" s="14" t="s">
        <v>52</v>
      </c>
      <c r="P23" s="68" t="s">
        <v>34</v>
      </c>
      <c r="Q23" s="31" t="s">
        <v>75</v>
      </c>
    </row>
    <row r="24" spans="1:17" ht="60">
      <c r="A24" s="65">
        <v>506479</v>
      </c>
      <c r="B24" s="12" t="s">
        <v>128</v>
      </c>
      <c r="C24" s="10"/>
      <c r="D24" s="13" t="s">
        <v>129</v>
      </c>
      <c r="E24" s="67">
        <v>18</v>
      </c>
      <c r="F24" s="8" t="s">
        <v>130</v>
      </c>
      <c r="G24" s="8" t="s">
        <v>131</v>
      </c>
      <c r="H24" s="14" t="s">
        <v>132</v>
      </c>
      <c r="I24" s="17" t="s">
        <v>91</v>
      </c>
      <c r="J24" s="14" t="s">
        <v>60</v>
      </c>
      <c r="K24" s="17" t="s">
        <v>92</v>
      </c>
      <c r="L24" s="11" t="s">
        <v>116</v>
      </c>
      <c r="M24" s="38">
        <v>236220</v>
      </c>
      <c r="N24" s="17" t="s">
        <v>69</v>
      </c>
      <c r="O24" s="14" t="s">
        <v>52</v>
      </c>
      <c r="P24" s="68" t="s">
        <v>34</v>
      </c>
      <c r="Q24" s="31" t="s">
        <v>75</v>
      </c>
    </row>
    <row r="25" spans="1:17" ht="120">
      <c r="A25" s="10">
        <v>473179</v>
      </c>
      <c r="B25" s="12" t="s">
        <v>133</v>
      </c>
      <c r="C25" s="10" t="s">
        <v>134</v>
      </c>
      <c r="D25" s="13" t="s">
        <v>135</v>
      </c>
      <c r="E25" s="67">
        <v>19</v>
      </c>
      <c r="F25" s="8" t="s">
        <v>136</v>
      </c>
      <c r="G25" s="8" t="s">
        <v>137</v>
      </c>
      <c r="H25" s="14" t="s">
        <v>138</v>
      </c>
      <c r="I25" s="17" t="s">
        <v>91</v>
      </c>
      <c r="J25" s="14" t="s">
        <v>60</v>
      </c>
      <c r="K25" s="17" t="s">
        <v>92</v>
      </c>
      <c r="L25" s="11" t="s">
        <v>34</v>
      </c>
      <c r="M25" s="38">
        <v>236220</v>
      </c>
      <c r="N25" s="17" t="s">
        <v>69</v>
      </c>
      <c r="O25" s="14" t="s">
        <v>52</v>
      </c>
      <c r="P25" s="68" t="s">
        <v>34</v>
      </c>
      <c r="Q25" s="31" t="s">
        <v>75</v>
      </c>
    </row>
    <row r="26" spans="1:17" ht="75">
      <c r="A26" s="10">
        <v>503927</v>
      </c>
      <c r="B26" s="12"/>
      <c r="C26" s="10"/>
      <c r="D26" s="13" t="s">
        <v>139</v>
      </c>
      <c r="E26" s="67">
        <v>20</v>
      </c>
      <c r="F26" s="8" t="s">
        <v>140</v>
      </c>
      <c r="G26" s="8" t="s">
        <v>141</v>
      </c>
      <c r="H26" s="14" t="s">
        <v>142</v>
      </c>
      <c r="I26" s="17" t="s">
        <v>91</v>
      </c>
      <c r="J26" s="14" t="s">
        <v>60</v>
      </c>
      <c r="K26" s="17" t="s">
        <v>85</v>
      </c>
      <c r="L26" s="11" t="s">
        <v>34</v>
      </c>
      <c r="M26" s="38">
        <v>236220</v>
      </c>
      <c r="N26" s="17" t="s">
        <v>52</v>
      </c>
      <c r="O26" s="14" t="s">
        <v>52</v>
      </c>
      <c r="P26" s="68" t="s">
        <v>34</v>
      </c>
      <c r="Q26" s="31" t="s">
        <v>75</v>
      </c>
    </row>
    <row r="27" spans="1:17" ht="75">
      <c r="A27" s="10">
        <v>512207</v>
      </c>
      <c r="B27" s="12"/>
      <c r="C27" s="10"/>
      <c r="D27" s="13" t="s">
        <v>135</v>
      </c>
      <c r="E27" s="67">
        <v>21</v>
      </c>
      <c r="F27" s="8" t="s">
        <v>143</v>
      </c>
      <c r="G27" s="8" t="s">
        <v>144</v>
      </c>
      <c r="H27" s="14" t="s">
        <v>138</v>
      </c>
      <c r="I27" s="17" t="s">
        <v>91</v>
      </c>
      <c r="J27" s="14" t="s">
        <v>52</v>
      </c>
      <c r="K27" s="17" t="s">
        <v>85</v>
      </c>
      <c r="L27" s="11" t="s">
        <v>34</v>
      </c>
      <c r="M27" s="38">
        <v>236220</v>
      </c>
      <c r="N27" s="17" t="s">
        <v>52</v>
      </c>
      <c r="O27" s="14" t="s">
        <v>52</v>
      </c>
      <c r="P27" s="68" t="s">
        <v>34</v>
      </c>
      <c r="Q27" s="31" t="s">
        <v>75</v>
      </c>
    </row>
    <row r="28" spans="1:17" ht="90">
      <c r="A28" s="10">
        <v>515291</v>
      </c>
      <c r="B28" s="12"/>
      <c r="C28" s="10"/>
      <c r="D28" s="13" t="s">
        <v>145</v>
      </c>
      <c r="E28" s="67">
        <v>22</v>
      </c>
      <c r="F28" s="8" t="s">
        <v>146</v>
      </c>
      <c r="G28" s="8" t="s">
        <v>147</v>
      </c>
      <c r="H28" s="14" t="s">
        <v>132</v>
      </c>
      <c r="I28" s="17" t="s">
        <v>91</v>
      </c>
      <c r="J28" s="14" t="s">
        <v>60</v>
      </c>
      <c r="K28" s="17" t="s">
        <v>85</v>
      </c>
      <c r="L28" s="11" t="s">
        <v>34</v>
      </c>
      <c r="M28" s="38">
        <v>236220</v>
      </c>
      <c r="N28" s="17" t="s">
        <v>52</v>
      </c>
      <c r="O28" s="14" t="s">
        <v>52</v>
      </c>
      <c r="P28" s="68" t="s">
        <v>34</v>
      </c>
      <c r="Q28" s="31" t="s">
        <v>75</v>
      </c>
    </row>
    <row r="29" spans="1:17" ht="120">
      <c r="A29" s="10">
        <v>566028</v>
      </c>
      <c r="B29" s="21"/>
      <c r="C29" s="10"/>
      <c r="D29" s="13" t="s">
        <v>148</v>
      </c>
      <c r="E29" s="67">
        <v>23</v>
      </c>
      <c r="F29" s="8" t="s">
        <v>149</v>
      </c>
      <c r="G29" s="8" t="s">
        <v>150</v>
      </c>
      <c r="H29" s="14" t="s">
        <v>53</v>
      </c>
      <c r="I29" s="17" t="s">
        <v>91</v>
      </c>
      <c r="J29" s="14" t="s">
        <v>60</v>
      </c>
      <c r="K29" s="17" t="s">
        <v>85</v>
      </c>
      <c r="L29" s="11" t="s">
        <v>34</v>
      </c>
      <c r="M29" s="38" t="s">
        <v>52</v>
      </c>
      <c r="N29" s="17" t="s">
        <v>52</v>
      </c>
      <c r="O29" s="14" t="s">
        <v>52</v>
      </c>
      <c r="P29" s="68" t="s">
        <v>34</v>
      </c>
      <c r="Q29" s="31" t="s">
        <v>75</v>
      </c>
    </row>
    <row r="30" spans="1:17" ht="75">
      <c r="A30" s="41">
        <v>519555</v>
      </c>
      <c r="B30" s="21"/>
      <c r="C30" s="10"/>
      <c r="D30" s="52" t="s">
        <v>139</v>
      </c>
      <c r="E30" s="67">
        <v>24</v>
      </c>
      <c r="F30" s="8" t="s">
        <v>151</v>
      </c>
      <c r="G30" s="8" t="s">
        <v>52</v>
      </c>
      <c r="H30" s="42" t="s">
        <v>142</v>
      </c>
      <c r="I30" s="17" t="s">
        <v>91</v>
      </c>
      <c r="J30" s="14" t="s">
        <v>52</v>
      </c>
      <c r="K30" s="17" t="s">
        <v>85</v>
      </c>
      <c r="L30" s="11" t="s">
        <v>34</v>
      </c>
      <c r="M30" s="38">
        <v>236220</v>
      </c>
      <c r="N30" s="17" t="s">
        <v>52</v>
      </c>
      <c r="O30" s="42" t="s">
        <v>52</v>
      </c>
      <c r="P30" s="73" t="s">
        <v>34</v>
      </c>
      <c r="Q30" s="43" t="s">
        <v>75</v>
      </c>
    </row>
    <row r="31" spans="1:17" ht="75">
      <c r="A31" s="10">
        <v>505794</v>
      </c>
      <c r="B31" s="12"/>
      <c r="C31" s="10"/>
      <c r="D31" s="13" t="s">
        <v>129</v>
      </c>
      <c r="E31" s="67">
        <v>25</v>
      </c>
      <c r="F31" s="8" t="s">
        <v>152</v>
      </c>
      <c r="G31" s="8" t="s">
        <v>153</v>
      </c>
      <c r="H31" s="14" t="s">
        <v>73</v>
      </c>
      <c r="I31" s="17" t="s">
        <v>91</v>
      </c>
      <c r="J31" s="14" t="s">
        <v>60</v>
      </c>
      <c r="K31" s="17" t="s">
        <v>85</v>
      </c>
      <c r="L31" s="11" t="s">
        <v>116</v>
      </c>
      <c r="M31" s="38">
        <v>236220</v>
      </c>
      <c r="N31" s="17" t="s">
        <v>52</v>
      </c>
      <c r="O31" s="14" t="s">
        <v>52</v>
      </c>
      <c r="P31" s="68" t="s">
        <v>34</v>
      </c>
      <c r="Q31" s="31" t="s">
        <v>75</v>
      </c>
    </row>
    <row r="32" spans="1:17" ht="45">
      <c r="A32" s="10">
        <v>516649</v>
      </c>
      <c r="B32" s="12"/>
      <c r="C32" s="10"/>
      <c r="D32" s="13" t="s">
        <v>135</v>
      </c>
      <c r="E32" s="67">
        <v>26</v>
      </c>
      <c r="F32" s="8" t="s">
        <v>154</v>
      </c>
      <c r="G32" s="8" t="s">
        <v>155</v>
      </c>
      <c r="H32" s="14" t="s">
        <v>138</v>
      </c>
      <c r="I32" s="17" t="s">
        <v>91</v>
      </c>
      <c r="J32" s="14" t="s">
        <v>60</v>
      </c>
      <c r="K32" s="17" t="s">
        <v>85</v>
      </c>
      <c r="L32" s="11" t="s">
        <v>34</v>
      </c>
      <c r="M32" s="38">
        <v>236220</v>
      </c>
      <c r="N32" s="17" t="s">
        <v>52</v>
      </c>
      <c r="O32" s="14" t="s">
        <v>52</v>
      </c>
      <c r="P32" s="68" t="s">
        <v>34</v>
      </c>
      <c r="Q32" s="31" t="s">
        <v>75</v>
      </c>
    </row>
    <row r="33" spans="1:17" ht="90">
      <c r="A33" s="10">
        <v>513820</v>
      </c>
      <c r="B33" s="12"/>
      <c r="C33" s="10"/>
      <c r="D33" s="13" t="s">
        <v>156</v>
      </c>
      <c r="E33" s="67">
        <v>27</v>
      </c>
      <c r="F33" s="8" t="s">
        <v>157</v>
      </c>
      <c r="G33" s="8" t="s">
        <v>158</v>
      </c>
      <c r="H33" s="14" t="s">
        <v>132</v>
      </c>
      <c r="I33" s="17" t="s">
        <v>91</v>
      </c>
      <c r="J33" s="14" t="s">
        <v>60</v>
      </c>
      <c r="K33" s="17" t="s">
        <v>85</v>
      </c>
      <c r="L33" s="11" t="s">
        <v>34</v>
      </c>
      <c r="M33" s="38">
        <v>236220</v>
      </c>
      <c r="N33" s="17" t="s">
        <v>52</v>
      </c>
      <c r="O33" s="14" t="s">
        <v>52</v>
      </c>
      <c r="P33" s="68" t="s">
        <v>34</v>
      </c>
      <c r="Q33" s="31" t="s">
        <v>75</v>
      </c>
    </row>
    <row r="34" spans="1:17" ht="120">
      <c r="A34" s="10">
        <v>501972</v>
      </c>
      <c r="B34" s="12"/>
      <c r="C34" s="10"/>
      <c r="D34" s="13" t="s">
        <v>159</v>
      </c>
      <c r="E34" s="67">
        <v>28</v>
      </c>
      <c r="F34" s="8" t="s">
        <v>160</v>
      </c>
      <c r="G34" s="8" t="s">
        <v>161</v>
      </c>
      <c r="H34" s="14" t="s">
        <v>162</v>
      </c>
      <c r="I34" s="17" t="s">
        <v>91</v>
      </c>
      <c r="J34" s="14" t="s">
        <v>52</v>
      </c>
      <c r="K34" s="17" t="s">
        <v>85</v>
      </c>
      <c r="L34" s="11" t="s">
        <v>34</v>
      </c>
      <c r="M34" s="38">
        <v>237310</v>
      </c>
      <c r="N34" s="17" t="s">
        <v>52</v>
      </c>
      <c r="O34" s="14" t="s">
        <v>52</v>
      </c>
      <c r="P34" s="68" t="s">
        <v>34</v>
      </c>
      <c r="Q34" s="31" t="s">
        <v>75</v>
      </c>
    </row>
    <row r="35" spans="1:17" ht="90">
      <c r="A35" s="10">
        <v>520348</v>
      </c>
      <c r="B35" s="21"/>
      <c r="C35" s="10"/>
      <c r="D35" s="13" t="s">
        <v>88</v>
      </c>
      <c r="E35" s="67">
        <v>29</v>
      </c>
      <c r="F35" s="8" t="s">
        <v>163</v>
      </c>
      <c r="G35" s="8" t="s">
        <v>164</v>
      </c>
      <c r="H35" s="14" t="s">
        <v>73</v>
      </c>
      <c r="I35" s="17" t="s">
        <v>91</v>
      </c>
      <c r="J35" s="14" t="s">
        <v>60</v>
      </c>
      <c r="K35" s="17" t="s">
        <v>115</v>
      </c>
      <c r="L35" s="11" t="s">
        <v>34</v>
      </c>
      <c r="M35" s="38">
        <v>236220</v>
      </c>
      <c r="N35" s="17" t="s">
        <v>52</v>
      </c>
      <c r="O35" s="14" t="s">
        <v>52</v>
      </c>
      <c r="P35" s="68" t="s">
        <v>34</v>
      </c>
      <c r="Q35" s="31" t="s">
        <v>75</v>
      </c>
    </row>
    <row r="36" spans="1:17" ht="60" customHeight="1">
      <c r="A36" s="22">
        <v>519482</v>
      </c>
      <c r="B36" s="49"/>
      <c r="C36" s="22"/>
      <c r="D36" s="46" t="s">
        <v>95</v>
      </c>
      <c r="E36" s="67">
        <v>30</v>
      </c>
      <c r="F36" s="16" t="s">
        <v>165</v>
      </c>
      <c r="G36" s="16" t="s">
        <v>166</v>
      </c>
      <c r="H36" s="18" t="s">
        <v>98</v>
      </c>
      <c r="I36" s="20" t="s">
        <v>91</v>
      </c>
      <c r="J36" s="14" t="s">
        <v>60</v>
      </c>
      <c r="K36" s="20" t="s">
        <v>115</v>
      </c>
      <c r="L36" s="44" t="s">
        <v>34</v>
      </c>
      <c r="M36" s="45">
        <v>236220</v>
      </c>
      <c r="N36" s="20" t="s">
        <v>52</v>
      </c>
      <c r="O36" s="18" t="s">
        <v>52</v>
      </c>
      <c r="P36" s="71" t="s">
        <v>34</v>
      </c>
      <c r="Q36" s="50" t="s">
        <v>75</v>
      </c>
    </row>
    <row r="37" spans="1:17" ht="105">
      <c r="A37" s="10">
        <v>514196</v>
      </c>
      <c r="B37" s="12"/>
      <c r="C37" s="10"/>
      <c r="D37" s="13" t="s">
        <v>167</v>
      </c>
      <c r="E37" s="67">
        <v>31</v>
      </c>
      <c r="F37" s="8" t="s">
        <v>168</v>
      </c>
      <c r="G37" s="8" t="s">
        <v>169</v>
      </c>
      <c r="H37" s="14" t="s">
        <v>73</v>
      </c>
      <c r="I37" s="17" t="s">
        <v>91</v>
      </c>
      <c r="J37" s="14" t="s">
        <v>60</v>
      </c>
      <c r="K37" s="17" t="s">
        <v>115</v>
      </c>
      <c r="L37" s="11" t="s">
        <v>34</v>
      </c>
      <c r="M37" s="38">
        <v>236220</v>
      </c>
      <c r="N37" s="17" t="s">
        <v>52</v>
      </c>
      <c r="O37" s="14" t="s">
        <v>52</v>
      </c>
      <c r="P37" s="68" t="s">
        <v>34</v>
      </c>
      <c r="Q37" s="31" t="s">
        <v>75</v>
      </c>
    </row>
    <row r="38" spans="1:17" ht="75">
      <c r="A38" s="41">
        <v>511851</v>
      </c>
      <c r="B38" s="21"/>
      <c r="C38" s="10"/>
      <c r="D38" s="52" t="s">
        <v>135</v>
      </c>
      <c r="E38" s="67">
        <v>32</v>
      </c>
      <c r="F38" s="8" t="s">
        <v>170</v>
      </c>
      <c r="G38" s="8" t="s">
        <v>171</v>
      </c>
      <c r="H38" s="42" t="s">
        <v>172</v>
      </c>
      <c r="I38" s="17" t="s">
        <v>91</v>
      </c>
      <c r="J38" s="14" t="s">
        <v>60</v>
      </c>
      <c r="K38" s="17" t="s">
        <v>115</v>
      </c>
      <c r="L38" s="11" t="s">
        <v>34</v>
      </c>
      <c r="M38" s="53">
        <v>237310</v>
      </c>
      <c r="N38" s="17" t="s">
        <v>52</v>
      </c>
      <c r="O38" s="42" t="s">
        <v>52</v>
      </c>
      <c r="P38" s="73" t="s">
        <v>34</v>
      </c>
      <c r="Q38" s="43" t="s">
        <v>75</v>
      </c>
    </row>
    <row r="39" spans="1:17" ht="45">
      <c r="A39" s="10">
        <v>519312</v>
      </c>
      <c r="B39" s="12"/>
      <c r="C39" s="10"/>
      <c r="D39" s="13" t="s">
        <v>135</v>
      </c>
      <c r="E39" s="67">
        <v>33</v>
      </c>
      <c r="F39" s="8" t="s">
        <v>173</v>
      </c>
      <c r="G39" s="8" t="s">
        <v>174</v>
      </c>
      <c r="H39" s="14" t="s">
        <v>138</v>
      </c>
      <c r="I39" s="17" t="s">
        <v>91</v>
      </c>
      <c r="J39" s="14" t="s">
        <v>52</v>
      </c>
      <c r="K39" s="17" t="s">
        <v>120</v>
      </c>
      <c r="L39" s="11" t="s">
        <v>34</v>
      </c>
      <c r="M39" s="38">
        <v>238210</v>
      </c>
      <c r="N39" s="17" t="s">
        <v>44</v>
      </c>
      <c r="O39" s="14" t="s">
        <v>52</v>
      </c>
      <c r="P39" s="68" t="s">
        <v>34</v>
      </c>
      <c r="Q39" s="31" t="s">
        <v>75</v>
      </c>
    </row>
    <row r="40" spans="1:17" ht="90">
      <c r="A40" s="10">
        <v>520463</v>
      </c>
      <c r="B40" s="21"/>
      <c r="C40" s="10"/>
      <c r="D40" s="13" t="s">
        <v>88</v>
      </c>
      <c r="E40" s="67">
        <v>34</v>
      </c>
      <c r="F40" s="8" t="s">
        <v>175</v>
      </c>
      <c r="G40" s="8" t="s">
        <v>176</v>
      </c>
      <c r="H40" s="14" t="s">
        <v>53</v>
      </c>
      <c r="I40" s="17" t="s">
        <v>91</v>
      </c>
      <c r="J40" s="14" t="s">
        <v>52</v>
      </c>
      <c r="K40" s="17" t="s">
        <v>120</v>
      </c>
      <c r="L40" s="11" t="s">
        <v>34</v>
      </c>
      <c r="M40" s="38">
        <v>238210</v>
      </c>
      <c r="N40" s="17" t="s">
        <v>44</v>
      </c>
      <c r="O40" s="14" t="s">
        <v>52</v>
      </c>
      <c r="P40" s="68" t="s">
        <v>34</v>
      </c>
      <c r="Q40" s="31" t="s">
        <v>75</v>
      </c>
    </row>
    <row r="41" spans="1:17" ht="60">
      <c r="A41" s="41">
        <v>567347</v>
      </c>
      <c r="B41" s="21"/>
      <c r="C41" s="10"/>
      <c r="D41" s="52" t="s">
        <v>135</v>
      </c>
      <c r="E41" s="67">
        <v>35</v>
      </c>
      <c r="F41" s="8" t="s">
        <v>177</v>
      </c>
      <c r="G41" s="8" t="s">
        <v>178</v>
      </c>
      <c r="H41" s="42" t="s">
        <v>73</v>
      </c>
      <c r="I41" s="17" t="s">
        <v>91</v>
      </c>
      <c r="J41" s="42" t="s">
        <v>60</v>
      </c>
      <c r="K41" s="17" t="s">
        <v>120</v>
      </c>
      <c r="L41" s="11" t="s">
        <v>34</v>
      </c>
      <c r="M41" s="53">
        <v>238210</v>
      </c>
      <c r="N41" s="17" t="s">
        <v>44</v>
      </c>
      <c r="O41" s="42" t="s">
        <v>52</v>
      </c>
      <c r="P41" s="73" t="s">
        <v>34</v>
      </c>
      <c r="Q41" s="43" t="s">
        <v>75</v>
      </c>
    </row>
    <row r="42" spans="1:17" ht="90">
      <c r="A42" s="41">
        <v>567376</v>
      </c>
      <c r="B42" s="21"/>
      <c r="C42" s="10"/>
      <c r="D42" s="52" t="s">
        <v>135</v>
      </c>
      <c r="E42" s="67">
        <v>36</v>
      </c>
      <c r="F42" s="8" t="s">
        <v>179</v>
      </c>
      <c r="G42" s="8" t="s">
        <v>52</v>
      </c>
      <c r="H42" s="42" t="s">
        <v>73</v>
      </c>
      <c r="I42" s="17" t="s">
        <v>91</v>
      </c>
      <c r="J42" s="42" t="s">
        <v>52</v>
      </c>
      <c r="K42" s="17" t="s">
        <v>120</v>
      </c>
      <c r="L42" s="11" t="s">
        <v>34</v>
      </c>
      <c r="M42" s="53">
        <v>238210</v>
      </c>
      <c r="N42" s="17" t="s">
        <v>44</v>
      </c>
      <c r="O42" s="42" t="s">
        <v>52</v>
      </c>
      <c r="P42" s="73" t="s">
        <v>34</v>
      </c>
      <c r="Q42" s="43" t="s">
        <v>75</v>
      </c>
    </row>
    <row r="43" spans="1:17" ht="45">
      <c r="A43" s="47">
        <v>543826</v>
      </c>
      <c r="B43" s="49"/>
      <c r="C43" s="22"/>
      <c r="D43" s="48" t="s">
        <v>135</v>
      </c>
      <c r="E43" s="67">
        <v>37</v>
      </c>
      <c r="F43" s="16" t="s">
        <v>180</v>
      </c>
      <c r="G43" s="16" t="s">
        <v>181</v>
      </c>
      <c r="H43" s="54" t="s">
        <v>138</v>
      </c>
      <c r="I43" s="20" t="s">
        <v>91</v>
      </c>
      <c r="J43" s="14" t="s">
        <v>52</v>
      </c>
      <c r="K43" s="20" t="s">
        <v>120</v>
      </c>
      <c r="L43" s="44" t="s">
        <v>34</v>
      </c>
      <c r="M43" s="74" t="s">
        <v>52</v>
      </c>
      <c r="N43" s="20" t="s">
        <v>44</v>
      </c>
      <c r="O43" s="54" t="s">
        <v>52</v>
      </c>
      <c r="P43" s="75" t="s">
        <v>34</v>
      </c>
      <c r="Q43" s="55" t="s">
        <v>75</v>
      </c>
    </row>
    <row r="44" spans="1:17" s="7" customFormat="1" ht="75">
      <c r="A44" s="10">
        <v>520461</v>
      </c>
      <c r="B44" s="21"/>
      <c r="C44" s="10"/>
      <c r="D44" s="13" t="s">
        <v>135</v>
      </c>
      <c r="E44" s="67">
        <v>38</v>
      </c>
      <c r="F44" s="8" t="s">
        <v>182</v>
      </c>
      <c r="G44" s="8" t="s">
        <v>183</v>
      </c>
      <c r="H44" s="14" t="s">
        <v>138</v>
      </c>
      <c r="I44" s="17" t="s">
        <v>91</v>
      </c>
      <c r="J44" s="14" t="s">
        <v>52</v>
      </c>
      <c r="K44" s="17" t="s">
        <v>74</v>
      </c>
      <c r="L44" s="11" t="s">
        <v>34</v>
      </c>
      <c r="M44" s="38">
        <v>236220</v>
      </c>
      <c r="N44" s="17" t="s">
        <v>44</v>
      </c>
      <c r="O44" s="14" t="s">
        <v>52</v>
      </c>
      <c r="P44" s="68" t="s">
        <v>34</v>
      </c>
      <c r="Q44" s="31" t="s">
        <v>75</v>
      </c>
    </row>
    <row r="45" spans="1:17" ht="60">
      <c r="A45" s="10">
        <v>516503</v>
      </c>
      <c r="B45" s="12"/>
      <c r="C45" s="10"/>
      <c r="D45" s="13" t="s">
        <v>135</v>
      </c>
      <c r="E45" s="67">
        <v>39</v>
      </c>
      <c r="F45" s="8" t="s">
        <v>184</v>
      </c>
      <c r="G45" s="8" t="s">
        <v>185</v>
      </c>
      <c r="H45" s="14" t="s">
        <v>73</v>
      </c>
      <c r="I45" s="17" t="s">
        <v>91</v>
      </c>
      <c r="J45" s="14" t="s">
        <v>52</v>
      </c>
      <c r="K45" s="17" t="s">
        <v>74</v>
      </c>
      <c r="L45" s="11" t="s">
        <v>34</v>
      </c>
      <c r="M45" s="38">
        <v>238220</v>
      </c>
      <c r="N45" s="17" t="s">
        <v>44</v>
      </c>
      <c r="O45" s="14" t="s">
        <v>52</v>
      </c>
      <c r="P45" s="68" t="s">
        <v>34</v>
      </c>
      <c r="Q45" s="31" t="s">
        <v>75</v>
      </c>
    </row>
    <row r="46" spans="1:17" ht="60">
      <c r="A46" s="41">
        <v>521004</v>
      </c>
      <c r="B46" s="21"/>
      <c r="C46" s="10"/>
      <c r="D46" s="52" t="s">
        <v>186</v>
      </c>
      <c r="E46" s="67">
        <v>40</v>
      </c>
      <c r="F46" s="8" t="s">
        <v>187</v>
      </c>
      <c r="G46" s="8" t="s">
        <v>52</v>
      </c>
      <c r="H46" s="42" t="s">
        <v>114</v>
      </c>
      <c r="I46" s="17" t="s">
        <v>91</v>
      </c>
      <c r="J46" s="14" t="s">
        <v>60</v>
      </c>
      <c r="K46" s="17" t="s">
        <v>74</v>
      </c>
      <c r="L46" s="11" t="s">
        <v>34</v>
      </c>
      <c r="M46" s="53">
        <v>236220</v>
      </c>
      <c r="N46" s="17" t="s">
        <v>52</v>
      </c>
      <c r="O46" s="42" t="s">
        <v>52</v>
      </c>
      <c r="P46" s="73" t="s">
        <v>34</v>
      </c>
      <c r="Q46" s="43" t="s">
        <v>75</v>
      </c>
    </row>
    <row r="47" spans="1:17" ht="120">
      <c r="A47" s="41">
        <v>567345</v>
      </c>
      <c r="B47" s="21"/>
      <c r="C47" s="10"/>
      <c r="D47" s="52" t="s">
        <v>135</v>
      </c>
      <c r="E47" s="67">
        <v>41</v>
      </c>
      <c r="F47" s="8" t="s">
        <v>188</v>
      </c>
      <c r="G47" s="8" t="s">
        <v>189</v>
      </c>
      <c r="H47" s="42" t="s">
        <v>73</v>
      </c>
      <c r="I47" s="17" t="s">
        <v>91</v>
      </c>
      <c r="J47" s="42" t="s">
        <v>60</v>
      </c>
      <c r="K47" s="17" t="s">
        <v>74</v>
      </c>
      <c r="L47" s="11" t="s">
        <v>34</v>
      </c>
      <c r="M47" s="53">
        <v>238210</v>
      </c>
      <c r="N47" s="17" t="s">
        <v>44</v>
      </c>
      <c r="O47" s="42" t="s">
        <v>52</v>
      </c>
      <c r="P47" s="73" t="s">
        <v>34</v>
      </c>
      <c r="Q47" s="43" t="s">
        <v>75</v>
      </c>
    </row>
    <row r="48" spans="1:17" ht="45">
      <c r="A48" s="41">
        <v>567348</v>
      </c>
      <c r="B48" s="21"/>
      <c r="C48" s="10"/>
      <c r="D48" s="52" t="s">
        <v>135</v>
      </c>
      <c r="E48" s="67">
        <v>42</v>
      </c>
      <c r="F48" s="8" t="s">
        <v>190</v>
      </c>
      <c r="G48" s="8" t="s">
        <v>191</v>
      </c>
      <c r="H48" s="42" t="s">
        <v>73</v>
      </c>
      <c r="I48" s="17" t="s">
        <v>91</v>
      </c>
      <c r="J48" s="42" t="s">
        <v>60</v>
      </c>
      <c r="K48" s="17" t="s">
        <v>74</v>
      </c>
      <c r="L48" s="11" t="s">
        <v>34</v>
      </c>
      <c r="M48" s="53">
        <v>238220</v>
      </c>
      <c r="N48" s="17" t="s">
        <v>44</v>
      </c>
      <c r="O48" s="42" t="s">
        <v>52</v>
      </c>
      <c r="P48" s="73" t="s">
        <v>34</v>
      </c>
      <c r="Q48" s="43" t="s">
        <v>75</v>
      </c>
    </row>
    <row r="49" spans="1:17" ht="60">
      <c r="A49" s="41">
        <v>567375</v>
      </c>
      <c r="B49" s="21"/>
      <c r="C49" s="10"/>
      <c r="D49" s="52" t="s">
        <v>135</v>
      </c>
      <c r="E49" s="67">
        <v>43</v>
      </c>
      <c r="F49" s="8" t="s">
        <v>192</v>
      </c>
      <c r="G49" s="8" t="s">
        <v>52</v>
      </c>
      <c r="H49" s="42" t="s">
        <v>73</v>
      </c>
      <c r="I49" s="17" t="s">
        <v>91</v>
      </c>
      <c r="J49" s="42" t="s">
        <v>81</v>
      </c>
      <c r="K49" s="17" t="s">
        <v>74</v>
      </c>
      <c r="L49" s="11" t="s">
        <v>34</v>
      </c>
      <c r="M49" s="53">
        <v>238210</v>
      </c>
      <c r="N49" s="17" t="s">
        <v>44</v>
      </c>
      <c r="O49" s="42" t="s">
        <v>52</v>
      </c>
      <c r="P49" s="73" t="s">
        <v>34</v>
      </c>
      <c r="Q49" s="43" t="s">
        <v>75</v>
      </c>
    </row>
    <row r="50" spans="1:17" s="7" customFormat="1" ht="60">
      <c r="A50" s="10">
        <v>519532</v>
      </c>
      <c r="B50" s="21"/>
      <c r="C50" s="10"/>
      <c r="D50" s="13" t="s">
        <v>135</v>
      </c>
      <c r="E50" s="67">
        <v>44</v>
      </c>
      <c r="F50" s="8" t="s">
        <v>193</v>
      </c>
      <c r="G50" s="8" t="s">
        <v>52</v>
      </c>
      <c r="H50" s="14" t="s">
        <v>138</v>
      </c>
      <c r="I50" s="17" t="s">
        <v>91</v>
      </c>
      <c r="J50" s="14" t="s">
        <v>52</v>
      </c>
      <c r="K50" s="17" t="s">
        <v>52</v>
      </c>
      <c r="L50" s="11" t="s">
        <v>34</v>
      </c>
      <c r="M50" s="38">
        <v>237110</v>
      </c>
      <c r="N50" s="17" t="s">
        <v>52</v>
      </c>
      <c r="O50" s="14" t="s">
        <v>52</v>
      </c>
      <c r="P50" s="68" t="s">
        <v>34</v>
      </c>
      <c r="Q50" s="31" t="s">
        <v>75</v>
      </c>
    </row>
    <row r="51" spans="1:17" ht="30">
      <c r="A51" s="10">
        <v>510939</v>
      </c>
      <c r="B51" s="12"/>
      <c r="C51" s="10"/>
      <c r="D51" s="13" t="s">
        <v>129</v>
      </c>
      <c r="E51" s="67">
        <v>45</v>
      </c>
      <c r="F51" s="8" t="s">
        <v>194</v>
      </c>
      <c r="G51" s="8" t="s">
        <v>52</v>
      </c>
      <c r="H51" s="14" t="s">
        <v>114</v>
      </c>
      <c r="I51" s="17" t="s">
        <v>91</v>
      </c>
      <c r="J51" s="14" t="s">
        <v>81</v>
      </c>
      <c r="K51" s="17" t="s">
        <v>52</v>
      </c>
      <c r="L51" s="11" t="s">
        <v>34</v>
      </c>
      <c r="M51" s="38">
        <v>236220</v>
      </c>
      <c r="N51" s="19" t="s">
        <v>44</v>
      </c>
      <c r="O51" s="14" t="s">
        <v>52</v>
      </c>
      <c r="P51" s="68" t="s">
        <v>34</v>
      </c>
      <c r="Q51" s="31" t="s">
        <v>75</v>
      </c>
    </row>
    <row r="52" spans="1:17" ht="135">
      <c r="A52" s="10">
        <v>520242</v>
      </c>
      <c r="B52" s="12" t="s">
        <v>195</v>
      </c>
      <c r="C52" s="10"/>
      <c r="D52" s="13" t="s">
        <v>196</v>
      </c>
      <c r="E52" s="67">
        <v>46</v>
      </c>
      <c r="F52" s="8" t="s">
        <v>197</v>
      </c>
      <c r="G52" s="8" t="s">
        <v>198</v>
      </c>
      <c r="H52" s="14" t="s">
        <v>53</v>
      </c>
      <c r="I52" s="17" t="s">
        <v>91</v>
      </c>
      <c r="J52" s="14" t="s">
        <v>81</v>
      </c>
      <c r="K52" s="17" t="s">
        <v>68</v>
      </c>
      <c r="L52" s="11" t="s">
        <v>34</v>
      </c>
      <c r="M52" s="38">
        <v>236220</v>
      </c>
      <c r="N52" s="17" t="s">
        <v>69</v>
      </c>
      <c r="O52" s="14" t="s">
        <v>52</v>
      </c>
      <c r="P52" s="68" t="s">
        <v>34</v>
      </c>
      <c r="Q52" s="31" t="s">
        <v>83</v>
      </c>
    </row>
    <row r="53" spans="1:17" ht="75">
      <c r="A53" s="41">
        <v>566400</v>
      </c>
      <c r="B53" s="21"/>
      <c r="C53" s="10"/>
      <c r="D53" s="52" t="s">
        <v>199</v>
      </c>
      <c r="E53" s="67">
        <v>47</v>
      </c>
      <c r="F53" s="8" t="s">
        <v>200</v>
      </c>
      <c r="G53" s="8" t="s">
        <v>201</v>
      </c>
      <c r="H53" s="42" t="s">
        <v>53</v>
      </c>
      <c r="I53" s="17" t="s">
        <v>91</v>
      </c>
      <c r="J53" s="14" t="s">
        <v>81</v>
      </c>
      <c r="K53" s="17" t="s">
        <v>82</v>
      </c>
      <c r="L53" s="11" t="s">
        <v>34</v>
      </c>
      <c r="M53" s="53">
        <v>236220</v>
      </c>
      <c r="N53" s="17" t="s">
        <v>69</v>
      </c>
      <c r="O53" s="14" t="s">
        <v>52</v>
      </c>
      <c r="P53" s="73" t="s">
        <v>34</v>
      </c>
      <c r="Q53" s="43" t="s">
        <v>83</v>
      </c>
    </row>
    <row r="54" spans="1:17" ht="225">
      <c r="A54" s="22">
        <v>521436</v>
      </c>
      <c r="B54" s="49" t="s">
        <v>202</v>
      </c>
      <c r="C54" s="22"/>
      <c r="D54" s="46" t="s">
        <v>196</v>
      </c>
      <c r="E54" s="67">
        <v>48</v>
      </c>
      <c r="F54" s="16" t="s">
        <v>203</v>
      </c>
      <c r="G54" s="16" t="s">
        <v>204</v>
      </c>
      <c r="H54" s="18" t="s">
        <v>53</v>
      </c>
      <c r="I54" s="20" t="s">
        <v>91</v>
      </c>
      <c r="J54" s="14" t="s">
        <v>60</v>
      </c>
      <c r="K54" s="20" t="s">
        <v>92</v>
      </c>
      <c r="L54" s="44" t="s">
        <v>116</v>
      </c>
      <c r="M54" s="45">
        <v>236220</v>
      </c>
      <c r="N54" s="20" t="s">
        <v>69</v>
      </c>
      <c r="O54" s="18" t="s">
        <v>52</v>
      </c>
      <c r="P54" s="71" t="s">
        <v>34</v>
      </c>
      <c r="Q54" s="50" t="s">
        <v>83</v>
      </c>
    </row>
    <row r="55" spans="1:17" ht="90">
      <c r="A55" s="10">
        <v>516653</v>
      </c>
      <c r="B55" s="12"/>
      <c r="C55" s="10"/>
      <c r="D55" s="13" t="s">
        <v>205</v>
      </c>
      <c r="E55" s="67">
        <v>49</v>
      </c>
      <c r="F55" s="8" t="s">
        <v>206</v>
      </c>
      <c r="G55" s="8" t="s">
        <v>207</v>
      </c>
      <c r="H55" s="14" t="s">
        <v>53</v>
      </c>
      <c r="I55" s="17" t="s">
        <v>91</v>
      </c>
      <c r="J55" s="14" t="s">
        <v>60</v>
      </c>
      <c r="K55" s="17" t="s">
        <v>92</v>
      </c>
      <c r="L55" s="11" t="s">
        <v>34</v>
      </c>
      <c r="M55" s="38">
        <v>236220</v>
      </c>
      <c r="N55" s="17" t="s">
        <v>69</v>
      </c>
      <c r="O55" s="14" t="s">
        <v>52</v>
      </c>
      <c r="P55" s="68" t="s">
        <v>34</v>
      </c>
      <c r="Q55" s="31" t="s">
        <v>83</v>
      </c>
    </row>
    <row r="56" spans="1:17" ht="75">
      <c r="A56" s="10">
        <v>517078</v>
      </c>
      <c r="B56" s="12"/>
      <c r="C56" s="10"/>
      <c r="D56" s="13" t="s">
        <v>101</v>
      </c>
      <c r="E56" s="67">
        <v>50</v>
      </c>
      <c r="F56" s="8" t="s">
        <v>208</v>
      </c>
      <c r="G56" s="8" t="s">
        <v>209</v>
      </c>
      <c r="H56" s="14" t="s">
        <v>210</v>
      </c>
      <c r="I56" s="17" t="s">
        <v>91</v>
      </c>
      <c r="J56" s="14" t="s">
        <v>52</v>
      </c>
      <c r="K56" s="17" t="s">
        <v>85</v>
      </c>
      <c r="L56" s="11" t="s">
        <v>34</v>
      </c>
      <c r="M56" s="38">
        <v>238210</v>
      </c>
      <c r="N56" s="17" t="s">
        <v>52</v>
      </c>
      <c r="O56" s="14" t="s">
        <v>52</v>
      </c>
      <c r="P56" s="68" t="s">
        <v>34</v>
      </c>
      <c r="Q56" s="31" t="s">
        <v>83</v>
      </c>
    </row>
    <row r="57" spans="1:17" ht="90">
      <c r="A57" s="41">
        <v>566749</v>
      </c>
      <c r="B57" s="21"/>
      <c r="C57" s="10"/>
      <c r="D57" s="52" t="s">
        <v>101</v>
      </c>
      <c r="E57" s="67">
        <v>51</v>
      </c>
      <c r="F57" s="8" t="s">
        <v>211</v>
      </c>
      <c r="G57" s="8" t="s">
        <v>212</v>
      </c>
      <c r="H57" s="42" t="s">
        <v>127</v>
      </c>
      <c r="I57" s="17" t="s">
        <v>91</v>
      </c>
      <c r="J57" s="14" t="s">
        <v>60</v>
      </c>
      <c r="K57" s="17" t="s">
        <v>85</v>
      </c>
      <c r="L57" s="11" t="s">
        <v>34</v>
      </c>
      <c r="M57" s="38">
        <v>238210</v>
      </c>
      <c r="N57" s="17" t="s">
        <v>52</v>
      </c>
      <c r="O57" s="42" t="s">
        <v>52</v>
      </c>
      <c r="P57" s="73" t="s">
        <v>34</v>
      </c>
      <c r="Q57" s="43" t="s">
        <v>83</v>
      </c>
    </row>
    <row r="58" spans="1:17" ht="60">
      <c r="A58" s="41">
        <v>542521</v>
      </c>
      <c r="B58" s="21"/>
      <c r="C58" s="10"/>
      <c r="D58" s="52" t="s">
        <v>139</v>
      </c>
      <c r="E58" s="67">
        <v>52</v>
      </c>
      <c r="F58" s="8" t="s">
        <v>213</v>
      </c>
      <c r="G58" s="8" t="s">
        <v>214</v>
      </c>
      <c r="H58" s="42" t="s">
        <v>142</v>
      </c>
      <c r="I58" s="17" t="s">
        <v>91</v>
      </c>
      <c r="J58" s="14" t="s">
        <v>81</v>
      </c>
      <c r="K58" s="17" t="s">
        <v>85</v>
      </c>
      <c r="L58" s="11" t="s">
        <v>34</v>
      </c>
      <c r="M58" s="38">
        <v>236220</v>
      </c>
      <c r="N58" s="17" t="s">
        <v>52</v>
      </c>
      <c r="O58" s="42" t="s">
        <v>52</v>
      </c>
      <c r="P58" s="73" t="s">
        <v>34</v>
      </c>
      <c r="Q58" s="43" t="s">
        <v>83</v>
      </c>
    </row>
    <row r="59" spans="1:17" ht="60">
      <c r="A59" s="22">
        <v>517054</v>
      </c>
      <c r="B59" s="105"/>
      <c r="C59" s="22"/>
      <c r="D59" s="46" t="s">
        <v>101</v>
      </c>
      <c r="E59" s="67">
        <v>53</v>
      </c>
      <c r="F59" s="16" t="s">
        <v>215</v>
      </c>
      <c r="G59" s="16" t="s">
        <v>52</v>
      </c>
      <c r="H59" s="18" t="s">
        <v>98</v>
      </c>
      <c r="I59" s="20" t="s">
        <v>91</v>
      </c>
      <c r="J59" s="14" t="s">
        <v>60</v>
      </c>
      <c r="K59" s="20" t="s">
        <v>115</v>
      </c>
      <c r="L59" s="44" t="s">
        <v>34</v>
      </c>
      <c r="M59" s="45">
        <v>236220</v>
      </c>
      <c r="N59" s="20" t="s">
        <v>52</v>
      </c>
      <c r="O59" s="18" t="s">
        <v>52</v>
      </c>
      <c r="P59" s="71" t="s">
        <v>34</v>
      </c>
      <c r="Q59" s="50" t="s">
        <v>83</v>
      </c>
    </row>
    <row r="60" spans="1:17" s="7" customFormat="1" ht="30">
      <c r="A60" s="10">
        <v>513041</v>
      </c>
      <c r="B60" s="21"/>
      <c r="C60" s="10"/>
      <c r="D60" s="13" t="s">
        <v>216</v>
      </c>
      <c r="E60" s="67">
        <v>54</v>
      </c>
      <c r="F60" s="8" t="s">
        <v>217</v>
      </c>
      <c r="G60" s="8" t="s">
        <v>218</v>
      </c>
      <c r="H60" s="14" t="s">
        <v>138</v>
      </c>
      <c r="I60" s="17" t="s">
        <v>91</v>
      </c>
      <c r="J60" s="14" t="s">
        <v>60</v>
      </c>
      <c r="K60" s="17" t="s">
        <v>115</v>
      </c>
      <c r="L60" s="11" t="s">
        <v>34</v>
      </c>
      <c r="M60" s="38">
        <v>238910</v>
      </c>
      <c r="N60" s="17" t="s">
        <v>52</v>
      </c>
      <c r="O60" s="14" t="s">
        <v>52</v>
      </c>
      <c r="P60" s="68" t="s">
        <v>34</v>
      </c>
      <c r="Q60" s="31" t="s">
        <v>83</v>
      </c>
    </row>
    <row r="61" spans="1:17" ht="60">
      <c r="A61" s="41">
        <v>519903</v>
      </c>
      <c r="B61" s="21"/>
      <c r="C61" s="10"/>
      <c r="D61" s="52" t="s">
        <v>167</v>
      </c>
      <c r="E61" s="67">
        <v>55</v>
      </c>
      <c r="F61" s="8" t="s">
        <v>219</v>
      </c>
      <c r="G61" s="8" t="s">
        <v>220</v>
      </c>
      <c r="H61" s="42" t="s">
        <v>114</v>
      </c>
      <c r="I61" s="17" t="s">
        <v>91</v>
      </c>
      <c r="J61" s="14" t="s">
        <v>60</v>
      </c>
      <c r="K61" s="17" t="s">
        <v>120</v>
      </c>
      <c r="L61" s="11" t="s">
        <v>34</v>
      </c>
      <c r="M61" s="38">
        <v>236220</v>
      </c>
      <c r="N61" s="17" t="s">
        <v>44</v>
      </c>
      <c r="O61" s="42" t="s">
        <v>52</v>
      </c>
      <c r="P61" s="73" t="s">
        <v>34</v>
      </c>
      <c r="Q61" s="43" t="s">
        <v>83</v>
      </c>
    </row>
    <row r="62" spans="1:17" s="7" customFormat="1" ht="75">
      <c r="A62" s="10">
        <v>519936</v>
      </c>
      <c r="B62" s="21"/>
      <c r="C62" s="10"/>
      <c r="D62" s="13" t="s">
        <v>101</v>
      </c>
      <c r="E62" s="67">
        <v>56</v>
      </c>
      <c r="F62" s="8" t="s">
        <v>221</v>
      </c>
      <c r="G62" s="8" t="s">
        <v>222</v>
      </c>
      <c r="H62" s="14" t="s">
        <v>223</v>
      </c>
      <c r="I62" s="17" t="s">
        <v>91</v>
      </c>
      <c r="J62" s="14" t="s">
        <v>52</v>
      </c>
      <c r="K62" s="17" t="s">
        <v>120</v>
      </c>
      <c r="L62" s="11" t="s">
        <v>34</v>
      </c>
      <c r="M62" s="38">
        <v>236220</v>
      </c>
      <c r="N62" s="17" t="s">
        <v>44</v>
      </c>
      <c r="O62" s="14" t="s">
        <v>52</v>
      </c>
      <c r="P62" s="68" t="s">
        <v>34</v>
      </c>
      <c r="Q62" s="31" t="s">
        <v>83</v>
      </c>
    </row>
    <row r="63" spans="1:17" s="7" customFormat="1" ht="60">
      <c r="A63" s="10">
        <v>520259</v>
      </c>
      <c r="B63" s="21" t="s">
        <v>224</v>
      </c>
      <c r="C63" s="10"/>
      <c r="D63" s="13" t="s">
        <v>77</v>
      </c>
      <c r="E63" s="67">
        <v>57</v>
      </c>
      <c r="F63" s="8" t="s">
        <v>225</v>
      </c>
      <c r="G63" s="8" t="s">
        <v>226</v>
      </c>
      <c r="H63" s="14" t="s">
        <v>98</v>
      </c>
      <c r="I63" s="17" t="s">
        <v>91</v>
      </c>
      <c r="J63" s="14" t="s">
        <v>52</v>
      </c>
      <c r="K63" s="17" t="s">
        <v>120</v>
      </c>
      <c r="L63" s="11" t="s">
        <v>34</v>
      </c>
      <c r="M63" s="38">
        <v>237110</v>
      </c>
      <c r="N63" s="17" t="s">
        <v>44</v>
      </c>
      <c r="O63" s="14" t="s">
        <v>52</v>
      </c>
      <c r="P63" s="68" t="s">
        <v>34</v>
      </c>
      <c r="Q63" s="72" t="s">
        <v>83</v>
      </c>
    </row>
    <row r="64" spans="1:17" s="7" customFormat="1" ht="30">
      <c r="A64" s="10">
        <v>513074</v>
      </c>
      <c r="B64" s="21"/>
      <c r="C64" s="10"/>
      <c r="D64" s="13" t="s">
        <v>216</v>
      </c>
      <c r="E64" s="67">
        <v>58</v>
      </c>
      <c r="F64" s="8" t="s">
        <v>227</v>
      </c>
      <c r="G64" s="8" t="s">
        <v>218</v>
      </c>
      <c r="H64" s="14" t="s">
        <v>138</v>
      </c>
      <c r="I64" s="17" t="s">
        <v>91</v>
      </c>
      <c r="J64" s="14" t="s">
        <v>60</v>
      </c>
      <c r="K64" s="17" t="s">
        <v>85</v>
      </c>
      <c r="L64" s="11" t="s">
        <v>34</v>
      </c>
      <c r="M64" s="38">
        <v>238910</v>
      </c>
      <c r="N64" s="17" t="s">
        <v>52</v>
      </c>
      <c r="O64" s="14" t="s">
        <v>52</v>
      </c>
      <c r="P64" s="68" t="s">
        <v>34</v>
      </c>
      <c r="Q64" s="31" t="s">
        <v>228</v>
      </c>
    </row>
    <row r="65" spans="1:17" s="7" customFormat="1" ht="30">
      <c r="A65" s="41">
        <v>569093</v>
      </c>
      <c r="B65" s="21"/>
      <c r="C65" s="10"/>
      <c r="D65" s="52" t="s">
        <v>205</v>
      </c>
      <c r="E65" s="67">
        <v>59</v>
      </c>
      <c r="F65" s="85" t="s">
        <v>229</v>
      </c>
      <c r="G65" s="85" t="s">
        <v>230</v>
      </c>
      <c r="H65" s="42" t="s">
        <v>138</v>
      </c>
      <c r="I65" s="17" t="s">
        <v>91</v>
      </c>
      <c r="J65" s="42" t="s">
        <v>52</v>
      </c>
      <c r="K65" s="17" t="s">
        <v>115</v>
      </c>
      <c r="L65" s="11" t="s">
        <v>34</v>
      </c>
      <c r="M65" s="53">
        <v>237990</v>
      </c>
      <c r="N65" s="17" t="s">
        <v>52</v>
      </c>
      <c r="O65" s="42" t="s">
        <v>52</v>
      </c>
      <c r="P65" s="73" t="s">
        <v>34</v>
      </c>
      <c r="Q65" s="43" t="s">
        <v>228</v>
      </c>
    </row>
    <row r="66" spans="1:17" s="7" customFormat="1" ht="30">
      <c r="A66" s="41">
        <v>569092</v>
      </c>
      <c r="B66" s="21"/>
      <c r="C66" s="10"/>
      <c r="D66" s="52" t="s">
        <v>205</v>
      </c>
      <c r="E66" s="67">
        <v>60</v>
      </c>
      <c r="F66" s="85" t="s">
        <v>229</v>
      </c>
      <c r="G66" s="85" t="s">
        <v>231</v>
      </c>
      <c r="H66" s="42" t="s">
        <v>138</v>
      </c>
      <c r="I66" s="17" t="s">
        <v>91</v>
      </c>
      <c r="J66" s="42" t="s">
        <v>52</v>
      </c>
      <c r="K66" s="17" t="s">
        <v>115</v>
      </c>
      <c r="L66" s="11" t="s">
        <v>34</v>
      </c>
      <c r="M66" s="53">
        <v>237990</v>
      </c>
      <c r="N66" s="17" t="s">
        <v>52</v>
      </c>
      <c r="O66" s="42" t="s">
        <v>52</v>
      </c>
      <c r="P66" s="73" t="s">
        <v>34</v>
      </c>
      <c r="Q66" s="43" t="s">
        <v>228</v>
      </c>
    </row>
    <row r="67" spans="1:17" ht="60">
      <c r="A67" s="40">
        <v>517054</v>
      </c>
      <c r="B67" s="106"/>
      <c r="C67" s="40"/>
      <c r="D67" s="84" t="s">
        <v>101</v>
      </c>
      <c r="E67" s="76">
        <v>61</v>
      </c>
      <c r="F67" s="23" t="s">
        <v>232</v>
      </c>
      <c r="G67" s="23" t="s">
        <v>52</v>
      </c>
      <c r="H67" s="29" t="s">
        <v>98</v>
      </c>
      <c r="I67" s="24" t="s">
        <v>91</v>
      </c>
      <c r="J67" s="29" t="s">
        <v>60</v>
      </c>
      <c r="K67" s="24" t="s">
        <v>120</v>
      </c>
      <c r="L67" s="81" t="s">
        <v>34</v>
      </c>
      <c r="M67" s="82">
        <v>236220</v>
      </c>
      <c r="N67" s="24" t="s">
        <v>44</v>
      </c>
      <c r="O67" s="29" t="s">
        <v>52</v>
      </c>
      <c r="P67" s="83" t="s">
        <v>34</v>
      </c>
      <c r="Q67" s="51" t="s">
        <v>233</v>
      </c>
    </row>
    <row r="68" spans="1:17" ht="135">
      <c r="A68" s="22">
        <v>505114</v>
      </c>
      <c r="B68" s="15" t="s">
        <v>234</v>
      </c>
      <c r="C68" s="22"/>
      <c r="D68" s="46" t="s">
        <v>235</v>
      </c>
      <c r="E68" s="69">
        <v>62</v>
      </c>
      <c r="F68" s="16" t="s">
        <v>236</v>
      </c>
      <c r="G68" s="80" t="s">
        <v>237</v>
      </c>
      <c r="H68" s="18" t="s">
        <v>238</v>
      </c>
      <c r="I68" s="20" t="s">
        <v>239</v>
      </c>
      <c r="J68" s="14" t="s">
        <v>60</v>
      </c>
      <c r="K68" s="20" t="s">
        <v>85</v>
      </c>
      <c r="L68" s="44" t="s">
        <v>116</v>
      </c>
      <c r="M68" s="45">
        <v>237990</v>
      </c>
      <c r="N68" s="20" t="s">
        <v>69</v>
      </c>
      <c r="O68" s="18" t="s">
        <v>104</v>
      </c>
      <c r="P68" s="71" t="s">
        <v>34</v>
      </c>
      <c r="Q68" s="50" t="s">
        <v>38</v>
      </c>
    </row>
    <row r="69" spans="1:17" ht="165">
      <c r="A69" s="41">
        <v>567082</v>
      </c>
      <c r="B69" s="9" t="s">
        <v>240</v>
      </c>
      <c r="C69" s="10"/>
      <c r="D69" s="52" t="s">
        <v>241</v>
      </c>
      <c r="E69" s="67">
        <v>63</v>
      </c>
      <c r="F69" s="8" t="s">
        <v>242</v>
      </c>
      <c r="G69" s="8" t="s">
        <v>243</v>
      </c>
      <c r="H69" s="42" t="s">
        <v>244</v>
      </c>
      <c r="I69" s="17" t="s">
        <v>239</v>
      </c>
      <c r="J69" s="14" t="s">
        <v>60</v>
      </c>
      <c r="K69" s="17" t="s">
        <v>115</v>
      </c>
      <c r="L69" s="11" t="s">
        <v>116</v>
      </c>
      <c r="M69" s="53">
        <v>237990</v>
      </c>
      <c r="N69" s="17" t="s">
        <v>52</v>
      </c>
      <c r="O69" s="42" t="s">
        <v>104</v>
      </c>
      <c r="P69" s="73" t="s">
        <v>34</v>
      </c>
      <c r="Q69" s="43" t="s">
        <v>38</v>
      </c>
    </row>
    <row r="70" spans="1:17" ht="75">
      <c r="A70" s="47">
        <v>567081</v>
      </c>
      <c r="B70" s="15" t="s">
        <v>245</v>
      </c>
      <c r="C70" s="22"/>
      <c r="D70" s="48" t="s">
        <v>241</v>
      </c>
      <c r="E70" s="69">
        <v>64</v>
      </c>
      <c r="F70" s="16" t="s">
        <v>246</v>
      </c>
      <c r="G70" s="16" t="s">
        <v>247</v>
      </c>
      <c r="H70" s="54" t="s">
        <v>248</v>
      </c>
      <c r="I70" s="20" t="s">
        <v>239</v>
      </c>
      <c r="J70" s="54" t="s">
        <v>60</v>
      </c>
      <c r="K70" s="20" t="s">
        <v>120</v>
      </c>
      <c r="L70" s="44" t="s">
        <v>34</v>
      </c>
      <c r="M70" s="74">
        <v>237990</v>
      </c>
      <c r="N70" s="70" t="s">
        <v>44</v>
      </c>
      <c r="O70" s="54" t="s">
        <v>104</v>
      </c>
      <c r="P70" s="75" t="s">
        <v>34</v>
      </c>
      <c r="Q70" s="55" t="s">
        <v>38</v>
      </c>
    </row>
    <row r="71" spans="1:17" ht="75">
      <c r="A71" s="41">
        <v>324968</v>
      </c>
      <c r="B71" s="9" t="s">
        <v>249</v>
      </c>
      <c r="C71" s="10"/>
      <c r="D71" s="52" t="s">
        <v>250</v>
      </c>
      <c r="E71" s="67">
        <v>65</v>
      </c>
      <c r="F71" s="8" t="s">
        <v>251</v>
      </c>
      <c r="G71" s="8" t="s">
        <v>252</v>
      </c>
      <c r="H71" s="42" t="s">
        <v>253</v>
      </c>
      <c r="I71" s="17" t="s">
        <v>239</v>
      </c>
      <c r="J71" s="14" t="s">
        <v>60</v>
      </c>
      <c r="K71" s="17" t="s">
        <v>74</v>
      </c>
      <c r="L71" s="11" t="s">
        <v>34</v>
      </c>
      <c r="M71" s="53">
        <v>237990</v>
      </c>
      <c r="N71" s="17" t="s">
        <v>44</v>
      </c>
      <c r="O71" s="42" t="s">
        <v>52</v>
      </c>
      <c r="P71" s="73" t="s">
        <v>34</v>
      </c>
      <c r="Q71" s="43" t="s">
        <v>38</v>
      </c>
    </row>
    <row r="72" spans="1:17" ht="45">
      <c r="A72" s="41">
        <v>122091</v>
      </c>
      <c r="B72" s="9"/>
      <c r="C72" s="10"/>
      <c r="D72" s="52" t="s">
        <v>254</v>
      </c>
      <c r="E72" s="69">
        <v>66</v>
      </c>
      <c r="F72" s="8" t="s">
        <v>255</v>
      </c>
      <c r="G72" s="8" t="s">
        <v>52</v>
      </c>
      <c r="H72" s="18" t="s">
        <v>238</v>
      </c>
      <c r="I72" s="17" t="s">
        <v>239</v>
      </c>
      <c r="J72" s="42" t="s">
        <v>60</v>
      </c>
      <c r="K72" s="17" t="s">
        <v>52</v>
      </c>
      <c r="L72" s="11" t="s">
        <v>34</v>
      </c>
      <c r="M72" s="53">
        <v>237310</v>
      </c>
      <c r="N72" s="66" t="s">
        <v>44</v>
      </c>
      <c r="O72" s="42" t="s">
        <v>62</v>
      </c>
      <c r="P72" s="73" t="s">
        <v>34</v>
      </c>
      <c r="Q72" s="43" t="s">
        <v>38</v>
      </c>
    </row>
    <row r="73" spans="1:17" ht="75">
      <c r="A73" s="10">
        <v>504727</v>
      </c>
      <c r="B73" s="12" t="s">
        <v>256</v>
      </c>
      <c r="C73" s="10"/>
      <c r="D73" s="13" t="s">
        <v>257</v>
      </c>
      <c r="E73" s="67">
        <v>67</v>
      </c>
      <c r="F73" s="8" t="s">
        <v>258</v>
      </c>
      <c r="G73" s="8" t="s">
        <v>259</v>
      </c>
      <c r="H73" s="14" t="s">
        <v>260</v>
      </c>
      <c r="I73" s="17" t="s">
        <v>239</v>
      </c>
      <c r="J73" s="14" t="s">
        <v>60</v>
      </c>
      <c r="K73" s="17" t="s">
        <v>82</v>
      </c>
      <c r="L73" s="11" t="s">
        <v>34</v>
      </c>
      <c r="M73" s="38">
        <v>237990</v>
      </c>
      <c r="N73" s="17" t="s">
        <v>69</v>
      </c>
      <c r="O73" s="14" t="s">
        <v>104</v>
      </c>
      <c r="P73" s="68" t="s">
        <v>34</v>
      </c>
      <c r="Q73" s="31" t="s">
        <v>105</v>
      </c>
    </row>
    <row r="74" spans="1:17" ht="60">
      <c r="A74" s="41">
        <v>107321</v>
      </c>
      <c r="B74" s="21" t="s">
        <v>267</v>
      </c>
      <c r="C74" s="10"/>
      <c r="D74" s="78" t="s">
        <v>268</v>
      </c>
      <c r="E74" s="67">
        <v>69</v>
      </c>
      <c r="F74" s="8" t="s">
        <v>269</v>
      </c>
      <c r="G74" s="8" t="s">
        <v>270</v>
      </c>
      <c r="H74" s="42" t="s">
        <v>271</v>
      </c>
      <c r="I74" s="17" t="s">
        <v>239</v>
      </c>
      <c r="J74" s="14" t="s">
        <v>60</v>
      </c>
      <c r="K74" s="17" t="s">
        <v>85</v>
      </c>
      <c r="L74" s="11" t="s">
        <v>34</v>
      </c>
      <c r="M74" s="38">
        <v>237990</v>
      </c>
      <c r="N74" s="66" t="s">
        <v>69</v>
      </c>
      <c r="O74" s="14" t="s">
        <v>62</v>
      </c>
      <c r="P74" s="68" t="s">
        <v>34</v>
      </c>
      <c r="Q74" s="31" t="s">
        <v>105</v>
      </c>
    </row>
    <row r="75" spans="1:17" ht="75">
      <c r="A75" s="10">
        <v>107321</v>
      </c>
      <c r="B75" s="12" t="s">
        <v>261</v>
      </c>
      <c r="C75" s="10" t="s">
        <v>262</v>
      </c>
      <c r="D75" s="13" t="s">
        <v>263</v>
      </c>
      <c r="E75" s="69">
        <v>68</v>
      </c>
      <c r="F75" s="8" t="s">
        <v>264</v>
      </c>
      <c r="G75" s="33" t="s">
        <v>265</v>
      </c>
      <c r="H75" s="14" t="s">
        <v>266</v>
      </c>
      <c r="I75" s="17" t="s">
        <v>239</v>
      </c>
      <c r="J75" s="14" t="s">
        <v>60</v>
      </c>
      <c r="K75" s="17" t="s">
        <v>115</v>
      </c>
      <c r="L75" s="11" t="s">
        <v>34</v>
      </c>
      <c r="M75" s="38">
        <v>237990</v>
      </c>
      <c r="N75" s="19" t="s">
        <v>69</v>
      </c>
      <c r="O75" s="14" t="s">
        <v>62</v>
      </c>
      <c r="P75" s="68" t="s">
        <v>34</v>
      </c>
      <c r="Q75" s="31" t="s">
        <v>105</v>
      </c>
    </row>
    <row r="76" spans="1:17" ht="45">
      <c r="A76" s="10">
        <v>109127</v>
      </c>
      <c r="B76" s="9" t="s">
        <v>272</v>
      </c>
      <c r="C76" s="10"/>
      <c r="D76" s="13" t="s">
        <v>273</v>
      </c>
      <c r="E76" s="69">
        <v>70</v>
      </c>
      <c r="F76" s="8" t="s">
        <v>274</v>
      </c>
      <c r="G76" s="33" t="s">
        <v>275</v>
      </c>
      <c r="H76" s="14" t="s">
        <v>276</v>
      </c>
      <c r="I76" s="17" t="s">
        <v>239</v>
      </c>
      <c r="J76" s="14" t="s">
        <v>60</v>
      </c>
      <c r="K76" s="17" t="s">
        <v>115</v>
      </c>
      <c r="L76" s="11" t="s">
        <v>116</v>
      </c>
      <c r="M76" s="38">
        <v>237990</v>
      </c>
      <c r="N76" s="17" t="s">
        <v>69</v>
      </c>
      <c r="O76" s="14" t="s">
        <v>62</v>
      </c>
      <c r="P76" s="68" t="s">
        <v>34</v>
      </c>
      <c r="Q76" s="31" t="s">
        <v>105</v>
      </c>
    </row>
    <row r="77" spans="1:17" ht="45">
      <c r="A77" s="10">
        <v>107416</v>
      </c>
      <c r="B77" s="9"/>
      <c r="C77" s="10"/>
      <c r="D77" s="13" t="s">
        <v>268</v>
      </c>
      <c r="E77" s="67">
        <v>71</v>
      </c>
      <c r="F77" s="8" t="s">
        <v>277</v>
      </c>
      <c r="G77" s="8" t="s">
        <v>278</v>
      </c>
      <c r="H77" s="14" t="s">
        <v>279</v>
      </c>
      <c r="I77" s="17" t="s">
        <v>239</v>
      </c>
      <c r="J77" s="14" t="s">
        <v>60</v>
      </c>
      <c r="K77" s="17" t="s">
        <v>74</v>
      </c>
      <c r="L77" s="11" t="s">
        <v>34</v>
      </c>
      <c r="M77" s="38">
        <v>237990</v>
      </c>
      <c r="N77" s="66" t="s">
        <v>44</v>
      </c>
      <c r="O77" s="14" t="s">
        <v>62</v>
      </c>
      <c r="P77" s="68" t="s">
        <v>34</v>
      </c>
      <c r="Q77" s="31" t="s">
        <v>105</v>
      </c>
    </row>
    <row r="78" spans="1:17" ht="60">
      <c r="A78" s="10">
        <v>107380</v>
      </c>
      <c r="B78" s="9"/>
      <c r="C78" s="10"/>
      <c r="D78" s="13" t="s">
        <v>280</v>
      </c>
      <c r="E78" s="69">
        <v>72</v>
      </c>
      <c r="F78" s="8" t="s">
        <v>281</v>
      </c>
      <c r="G78" s="8" t="s">
        <v>282</v>
      </c>
      <c r="H78" s="14" t="s">
        <v>283</v>
      </c>
      <c r="I78" s="17" t="s">
        <v>239</v>
      </c>
      <c r="J78" s="14" t="s">
        <v>60</v>
      </c>
      <c r="K78" s="17" t="s">
        <v>74</v>
      </c>
      <c r="L78" s="11" t="s">
        <v>34</v>
      </c>
      <c r="M78" s="38">
        <v>237990</v>
      </c>
      <c r="N78" s="19" t="s">
        <v>44</v>
      </c>
      <c r="O78" s="14" t="s">
        <v>62</v>
      </c>
      <c r="P78" s="68" t="s">
        <v>34</v>
      </c>
      <c r="Q78" s="31" t="s">
        <v>105</v>
      </c>
    </row>
    <row r="79" spans="1:17" ht="45">
      <c r="A79" s="10">
        <v>107399</v>
      </c>
      <c r="B79" s="21"/>
      <c r="C79" s="10"/>
      <c r="D79" s="13" t="s">
        <v>280</v>
      </c>
      <c r="E79" s="67">
        <v>73</v>
      </c>
      <c r="F79" s="8" t="s">
        <v>284</v>
      </c>
      <c r="G79" s="8" t="s">
        <v>285</v>
      </c>
      <c r="H79" s="14" t="s">
        <v>286</v>
      </c>
      <c r="I79" s="17" t="s">
        <v>239</v>
      </c>
      <c r="J79" s="14" t="s">
        <v>60</v>
      </c>
      <c r="K79" s="17" t="s">
        <v>74</v>
      </c>
      <c r="L79" s="11" t="s">
        <v>34</v>
      </c>
      <c r="M79" s="38">
        <v>237990</v>
      </c>
      <c r="N79" s="66" t="s">
        <v>44</v>
      </c>
      <c r="O79" s="14" t="s">
        <v>62</v>
      </c>
      <c r="P79" s="68" t="s">
        <v>34</v>
      </c>
      <c r="Q79" s="31" t="s">
        <v>105</v>
      </c>
    </row>
    <row r="80" spans="1:17" ht="45">
      <c r="A80" s="10">
        <v>107406</v>
      </c>
      <c r="B80" s="9"/>
      <c r="C80" s="10"/>
      <c r="D80" s="13" t="s">
        <v>263</v>
      </c>
      <c r="E80" s="69">
        <v>74</v>
      </c>
      <c r="F80" s="8" t="s">
        <v>287</v>
      </c>
      <c r="G80" s="8" t="s">
        <v>288</v>
      </c>
      <c r="H80" s="14" t="s">
        <v>289</v>
      </c>
      <c r="I80" s="17" t="s">
        <v>239</v>
      </c>
      <c r="J80" s="14" t="s">
        <v>60</v>
      </c>
      <c r="K80" s="17" t="s">
        <v>74</v>
      </c>
      <c r="L80" s="11" t="s">
        <v>34</v>
      </c>
      <c r="M80" s="38">
        <v>237990</v>
      </c>
      <c r="N80" s="66" t="s">
        <v>44</v>
      </c>
      <c r="O80" s="14" t="s">
        <v>62</v>
      </c>
      <c r="P80" s="68" t="s">
        <v>34</v>
      </c>
      <c r="Q80" s="31" t="s">
        <v>105</v>
      </c>
    </row>
    <row r="81" spans="1:17" ht="75">
      <c r="A81" s="10">
        <v>122148</v>
      </c>
      <c r="B81" s="12"/>
      <c r="C81" s="10"/>
      <c r="D81" s="13" t="s">
        <v>290</v>
      </c>
      <c r="E81" s="67">
        <v>75</v>
      </c>
      <c r="F81" s="8" t="s">
        <v>291</v>
      </c>
      <c r="G81" s="8" t="s">
        <v>292</v>
      </c>
      <c r="H81" s="14" t="s">
        <v>293</v>
      </c>
      <c r="I81" s="17" t="s">
        <v>239</v>
      </c>
      <c r="J81" s="14" t="s">
        <v>60</v>
      </c>
      <c r="K81" s="17" t="s">
        <v>74</v>
      </c>
      <c r="L81" s="11" t="s">
        <v>116</v>
      </c>
      <c r="M81" s="38">
        <v>237990</v>
      </c>
      <c r="N81" s="17" t="s">
        <v>44</v>
      </c>
      <c r="O81" s="14" t="s">
        <v>52</v>
      </c>
      <c r="P81" s="68" t="s">
        <v>34</v>
      </c>
      <c r="Q81" s="31" t="s">
        <v>105</v>
      </c>
    </row>
    <row r="82" spans="1:17" ht="135">
      <c r="A82" s="10">
        <v>468682</v>
      </c>
      <c r="B82" s="9" t="s">
        <v>294</v>
      </c>
      <c r="C82" s="10" t="s">
        <v>295</v>
      </c>
      <c r="D82" s="13" t="s">
        <v>216</v>
      </c>
      <c r="E82" s="69">
        <v>76</v>
      </c>
      <c r="F82" s="8" t="s">
        <v>296</v>
      </c>
      <c r="G82" s="8" t="s">
        <v>297</v>
      </c>
      <c r="H82" s="14" t="s">
        <v>298</v>
      </c>
      <c r="I82" s="17" t="s">
        <v>239</v>
      </c>
      <c r="J82" s="14" t="s">
        <v>60</v>
      </c>
      <c r="K82" s="17" t="s">
        <v>74</v>
      </c>
      <c r="L82" s="11" t="s">
        <v>34</v>
      </c>
      <c r="M82" s="38">
        <v>237990</v>
      </c>
      <c r="N82" s="19" t="s">
        <v>299</v>
      </c>
      <c r="O82" s="14" t="s">
        <v>62</v>
      </c>
      <c r="P82" s="68" t="s">
        <v>34</v>
      </c>
      <c r="Q82" s="31" t="s">
        <v>105</v>
      </c>
    </row>
    <row r="83" spans="1:17" ht="75">
      <c r="A83" s="10">
        <v>504727</v>
      </c>
      <c r="B83" s="12"/>
      <c r="C83" s="10"/>
      <c r="D83" s="13" t="s">
        <v>257</v>
      </c>
      <c r="E83" s="67">
        <v>77</v>
      </c>
      <c r="F83" s="8" t="s">
        <v>300</v>
      </c>
      <c r="G83" s="8" t="s">
        <v>301</v>
      </c>
      <c r="H83" s="14" t="s">
        <v>260</v>
      </c>
      <c r="I83" s="17" t="s">
        <v>239</v>
      </c>
      <c r="J83" s="14" t="s">
        <v>60</v>
      </c>
      <c r="K83" s="17" t="s">
        <v>92</v>
      </c>
      <c r="L83" s="11" t="s">
        <v>34</v>
      </c>
      <c r="M83" s="38">
        <v>237990</v>
      </c>
      <c r="N83" s="17" t="s">
        <v>69</v>
      </c>
      <c r="O83" s="14" t="s">
        <v>52</v>
      </c>
      <c r="P83" s="68" t="s">
        <v>34</v>
      </c>
      <c r="Q83" s="31" t="s">
        <v>75</v>
      </c>
    </row>
    <row r="84" spans="1:17" ht="45">
      <c r="A84" s="35">
        <v>516138</v>
      </c>
      <c r="B84" s="35"/>
      <c r="C84" s="35" t="s">
        <v>302</v>
      </c>
      <c r="D84" s="37" t="s">
        <v>216</v>
      </c>
      <c r="E84" s="69">
        <v>78</v>
      </c>
      <c r="F84" s="36" t="s">
        <v>303</v>
      </c>
      <c r="G84" s="36" t="s">
        <v>304</v>
      </c>
      <c r="H84" s="37" t="s">
        <v>305</v>
      </c>
      <c r="I84" s="32" t="s">
        <v>239</v>
      </c>
      <c r="J84" s="14" t="s">
        <v>60</v>
      </c>
      <c r="K84" s="32" t="s">
        <v>85</v>
      </c>
      <c r="L84" s="35" t="s">
        <v>116</v>
      </c>
      <c r="M84" s="37">
        <v>237990</v>
      </c>
      <c r="N84" s="32" t="s">
        <v>69</v>
      </c>
      <c r="O84" s="14" t="s">
        <v>52</v>
      </c>
      <c r="P84" s="39" t="s">
        <v>34</v>
      </c>
      <c r="Q84" s="39" t="s">
        <v>75</v>
      </c>
    </row>
    <row r="85" spans="1:17" ht="75">
      <c r="A85" s="10">
        <v>107321</v>
      </c>
      <c r="B85" s="12"/>
      <c r="C85" s="10"/>
      <c r="D85" s="13" t="s">
        <v>263</v>
      </c>
      <c r="E85" s="67">
        <v>79</v>
      </c>
      <c r="F85" s="8" t="s">
        <v>306</v>
      </c>
      <c r="G85" s="33" t="s">
        <v>307</v>
      </c>
      <c r="H85" s="14" t="s">
        <v>308</v>
      </c>
      <c r="I85" s="17" t="s">
        <v>239</v>
      </c>
      <c r="J85" s="14" t="s">
        <v>60</v>
      </c>
      <c r="K85" s="17" t="s">
        <v>115</v>
      </c>
      <c r="L85" s="11" t="s">
        <v>34</v>
      </c>
      <c r="M85" s="38">
        <v>237990</v>
      </c>
      <c r="N85" s="66" t="s">
        <v>69</v>
      </c>
      <c r="O85" s="14" t="s">
        <v>52</v>
      </c>
      <c r="P85" s="68" t="s">
        <v>34</v>
      </c>
      <c r="Q85" s="31" t="s">
        <v>75</v>
      </c>
    </row>
    <row r="86" spans="1:17" ht="45">
      <c r="A86" s="10">
        <v>488384</v>
      </c>
      <c r="B86" s="12" t="s">
        <v>309</v>
      </c>
      <c r="C86" s="10"/>
      <c r="D86" s="13" t="s">
        <v>310</v>
      </c>
      <c r="E86" s="69">
        <v>80</v>
      </c>
      <c r="F86" s="8" t="s">
        <v>311</v>
      </c>
      <c r="G86" s="8" t="s">
        <v>52</v>
      </c>
      <c r="H86" s="14" t="s">
        <v>312</v>
      </c>
      <c r="I86" s="17" t="s">
        <v>239</v>
      </c>
      <c r="J86" s="14" t="s">
        <v>60</v>
      </c>
      <c r="K86" s="17" t="s">
        <v>115</v>
      </c>
      <c r="L86" s="11" t="s">
        <v>34</v>
      </c>
      <c r="M86" s="38">
        <v>237990</v>
      </c>
      <c r="N86" s="17" t="s">
        <v>52</v>
      </c>
      <c r="O86" s="14" t="s">
        <v>52</v>
      </c>
      <c r="P86" s="68" t="s">
        <v>34</v>
      </c>
      <c r="Q86" s="31" t="s">
        <v>75</v>
      </c>
    </row>
    <row r="87" spans="1:17" ht="45">
      <c r="A87" s="10">
        <v>107368</v>
      </c>
      <c r="B87" s="21"/>
      <c r="C87" s="10"/>
      <c r="D87" s="13" t="s">
        <v>268</v>
      </c>
      <c r="E87" s="67">
        <v>81</v>
      </c>
      <c r="F87" s="8" t="s">
        <v>313</v>
      </c>
      <c r="G87" s="8" t="s">
        <v>278</v>
      </c>
      <c r="H87" s="14" t="s">
        <v>314</v>
      </c>
      <c r="I87" s="17" t="s">
        <v>239</v>
      </c>
      <c r="J87" s="14" t="s">
        <v>60</v>
      </c>
      <c r="K87" s="17" t="s">
        <v>120</v>
      </c>
      <c r="L87" s="11" t="s">
        <v>34</v>
      </c>
      <c r="M87" s="38">
        <v>237990</v>
      </c>
      <c r="N87" s="17" t="s">
        <v>44</v>
      </c>
      <c r="O87" s="14" t="s">
        <v>52</v>
      </c>
      <c r="P87" s="68" t="s">
        <v>34</v>
      </c>
      <c r="Q87" s="31" t="s">
        <v>75</v>
      </c>
    </row>
    <row r="88" spans="1:17" ht="30">
      <c r="A88" s="10">
        <v>108919</v>
      </c>
      <c r="B88" s="12"/>
      <c r="C88" s="10"/>
      <c r="D88" s="13" t="s">
        <v>273</v>
      </c>
      <c r="E88" s="69">
        <v>82</v>
      </c>
      <c r="F88" s="8" t="s">
        <v>315</v>
      </c>
      <c r="G88" s="8" t="s">
        <v>52</v>
      </c>
      <c r="H88" s="14" t="s">
        <v>316</v>
      </c>
      <c r="I88" s="17" t="s">
        <v>239</v>
      </c>
      <c r="J88" s="14" t="s">
        <v>60</v>
      </c>
      <c r="K88" s="17" t="s">
        <v>74</v>
      </c>
      <c r="L88" s="11" t="s">
        <v>34</v>
      </c>
      <c r="M88" s="38">
        <v>237990</v>
      </c>
      <c r="N88" s="17" t="s">
        <v>44</v>
      </c>
      <c r="O88" s="14" t="s">
        <v>52</v>
      </c>
      <c r="P88" s="68" t="s">
        <v>34</v>
      </c>
      <c r="Q88" s="31" t="s">
        <v>75</v>
      </c>
    </row>
    <row r="89" spans="1:17" ht="30">
      <c r="A89" s="10">
        <v>108919</v>
      </c>
      <c r="B89" s="12"/>
      <c r="C89" s="10"/>
      <c r="D89" s="13" t="s">
        <v>273</v>
      </c>
      <c r="E89" s="67">
        <v>83</v>
      </c>
      <c r="F89" s="8" t="s">
        <v>317</v>
      </c>
      <c r="G89" s="8" t="s">
        <v>52</v>
      </c>
      <c r="H89" s="14" t="s">
        <v>316</v>
      </c>
      <c r="I89" s="17" t="s">
        <v>239</v>
      </c>
      <c r="J89" s="14" t="s">
        <v>60</v>
      </c>
      <c r="K89" s="17" t="s">
        <v>74</v>
      </c>
      <c r="L89" s="11" t="s">
        <v>34</v>
      </c>
      <c r="M89" s="38">
        <v>237990</v>
      </c>
      <c r="N89" s="17" t="s">
        <v>44</v>
      </c>
      <c r="O89" s="14" t="s">
        <v>52</v>
      </c>
      <c r="P89" s="68" t="s">
        <v>34</v>
      </c>
      <c r="Q89" s="31" t="s">
        <v>75</v>
      </c>
    </row>
    <row r="90" spans="1:17" ht="30">
      <c r="A90" s="41">
        <v>486004</v>
      </c>
      <c r="B90" s="21"/>
      <c r="C90" s="10"/>
      <c r="D90" s="52" t="s">
        <v>318</v>
      </c>
      <c r="E90" s="69">
        <v>84</v>
      </c>
      <c r="F90" s="8" t="s">
        <v>319</v>
      </c>
      <c r="G90" s="8" t="s">
        <v>52</v>
      </c>
      <c r="H90" s="42" t="s">
        <v>253</v>
      </c>
      <c r="I90" s="17" t="s">
        <v>239</v>
      </c>
      <c r="J90" s="42" t="s">
        <v>60</v>
      </c>
      <c r="K90" s="17" t="s">
        <v>52</v>
      </c>
      <c r="L90" s="11" t="s">
        <v>34</v>
      </c>
      <c r="M90" s="53" t="s">
        <v>52</v>
      </c>
      <c r="N90" s="17" t="s">
        <v>52</v>
      </c>
      <c r="O90" s="42" t="s">
        <v>52</v>
      </c>
      <c r="P90" s="73" t="s">
        <v>34</v>
      </c>
      <c r="Q90" s="43" t="s">
        <v>75</v>
      </c>
    </row>
    <row r="91" spans="1:17" ht="75">
      <c r="A91" s="10">
        <v>504727</v>
      </c>
      <c r="B91" s="21"/>
      <c r="C91" s="10"/>
      <c r="D91" s="13" t="s">
        <v>257</v>
      </c>
      <c r="E91" s="67">
        <v>85</v>
      </c>
      <c r="F91" s="8" t="s">
        <v>320</v>
      </c>
      <c r="G91" s="8" t="s">
        <v>321</v>
      </c>
      <c r="H91" s="14" t="s">
        <v>260</v>
      </c>
      <c r="I91" s="17" t="s">
        <v>239</v>
      </c>
      <c r="J91" s="14" t="s">
        <v>60</v>
      </c>
      <c r="K91" s="17" t="s">
        <v>92</v>
      </c>
      <c r="L91" s="11" t="s">
        <v>116</v>
      </c>
      <c r="M91" s="38">
        <v>237990</v>
      </c>
      <c r="N91" s="17" t="s">
        <v>69</v>
      </c>
      <c r="O91" s="14" t="s">
        <v>52</v>
      </c>
      <c r="P91" s="68" t="s">
        <v>34</v>
      </c>
      <c r="Q91" s="31" t="s">
        <v>83</v>
      </c>
    </row>
    <row r="92" spans="1:17" ht="45">
      <c r="A92" s="10">
        <v>488384</v>
      </c>
      <c r="B92" s="12"/>
      <c r="C92" s="10"/>
      <c r="D92" s="13" t="s">
        <v>310</v>
      </c>
      <c r="E92" s="69">
        <v>86</v>
      </c>
      <c r="F92" s="8" t="s">
        <v>322</v>
      </c>
      <c r="G92" s="8" t="s">
        <v>52</v>
      </c>
      <c r="H92" s="14" t="s">
        <v>312</v>
      </c>
      <c r="I92" s="17" t="s">
        <v>239</v>
      </c>
      <c r="J92" s="14" t="s">
        <v>60</v>
      </c>
      <c r="K92" s="17" t="s">
        <v>52</v>
      </c>
      <c r="L92" s="11" t="s">
        <v>34</v>
      </c>
      <c r="M92" s="38">
        <v>237990</v>
      </c>
      <c r="N92" s="17" t="s">
        <v>52</v>
      </c>
      <c r="O92" s="14" t="s">
        <v>52</v>
      </c>
      <c r="P92" s="68" t="s">
        <v>34</v>
      </c>
      <c r="Q92" s="31" t="s">
        <v>83</v>
      </c>
    </row>
    <row r="93" spans="1:17" ht="30">
      <c r="A93" s="10">
        <v>108919</v>
      </c>
      <c r="B93" s="12"/>
      <c r="C93" s="10"/>
      <c r="D93" s="13" t="s">
        <v>273</v>
      </c>
      <c r="E93" s="67">
        <v>87</v>
      </c>
      <c r="F93" s="8" t="s">
        <v>323</v>
      </c>
      <c r="G93" s="8" t="s">
        <v>52</v>
      </c>
      <c r="H93" s="14" t="s">
        <v>316</v>
      </c>
      <c r="I93" s="17" t="s">
        <v>239</v>
      </c>
      <c r="J93" s="14" t="s">
        <v>60</v>
      </c>
      <c r="K93" s="17" t="s">
        <v>52</v>
      </c>
      <c r="L93" s="11" t="s">
        <v>34</v>
      </c>
      <c r="M93" s="38">
        <v>237990</v>
      </c>
      <c r="N93" s="17" t="s">
        <v>52</v>
      </c>
      <c r="O93" s="14" t="s">
        <v>52</v>
      </c>
      <c r="P93" s="68" t="s">
        <v>34</v>
      </c>
      <c r="Q93" s="31" t="s">
        <v>83</v>
      </c>
    </row>
    <row r="94" spans="1:17" ht="30" customHeight="1">
      <c r="A94" s="10">
        <v>109179</v>
      </c>
      <c r="B94" s="21"/>
      <c r="C94" s="10"/>
      <c r="D94" s="13" t="s">
        <v>216</v>
      </c>
      <c r="E94" s="69">
        <v>88</v>
      </c>
      <c r="F94" s="8" t="s">
        <v>324</v>
      </c>
      <c r="G94" s="8" t="s">
        <v>325</v>
      </c>
      <c r="H94" s="14" t="s">
        <v>326</v>
      </c>
      <c r="I94" s="17" t="s">
        <v>239</v>
      </c>
      <c r="J94" s="14" t="s">
        <v>60</v>
      </c>
      <c r="K94" s="17" t="s">
        <v>115</v>
      </c>
      <c r="L94" s="11" t="s">
        <v>34</v>
      </c>
      <c r="M94" s="38">
        <v>237990</v>
      </c>
      <c r="N94" s="17" t="s">
        <v>52</v>
      </c>
      <c r="O94" s="14" t="s">
        <v>52</v>
      </c>
      <c r="P94" s="68" t="s">
        <v>34</v>
      </c>
      <c r="Q94" s="31" t="s">
        <v>228</v>
      </c>
    </row>
    <row r="95" spans="1:17" ht="30">
      <c r="A95" s="10">
        <v>108919</v>
      </c>
      <c r="B95" s="12"/>
      <c r="C95" s="10"/>
      <c r="D95" s="13" t="s">
        <v>273</v>
      </c>
      <c r="E95" s="67">
        <v>89</v>
      </c>
      <c r="F95" s="8" t="s">
        <v>327</v>
      </c>
      <c r="G95" s="8" t="s">
        <v>52</v>
      </c>
      <c r="H95" s="14" t="s">
        <v>316</v>
      </c>
      <c r="I95" s="17" t="s">
        <v>239</v>
      </c>
      <c r="J95" s="14" t="s">
        <v>60</v>
      </c>
      <c r="K95" s="17" t="s">
        <v>52</v>
      </c>
      <c r="L95" s="11" t="s">
        <v>34</v>
      </c>
      <c r="M95" s="38">
        <v>237990</v>
      </c>
      <c r="N95" s="17" t="s">
        <v>52</v>
      </c>
      <c r="O95" s="14" t="s">
        <v>52</v>
      </c>
      <c r="P95" s="68" t="s">
        <v>34</v>
      </c>
      <c r="Q95" s="31" t="s">
        <v>228</v>
      </c>
    </row>
    <row r="96" spans="1:17" ht="30">
      <c r="A96" s="10">
        <v>108919</v>
      </c>
      <c r="B96" s="12"/>
      <c r="C96" s="10"/>
      <c r="D96" s="13" t="s">
        <v>273</v>
      </c>
      <c r="E96" s="69">
        <v>90</v>
      </c>
      <c r="F96" s="8" t="s">
        <v>328</v>
      </c>
      <c r="G96" s="8" t="s">
        <v>52</v>
      </c>
      <c r="H96" s="14" t="s">
        <v>316</v>
      </c>
      <c r="I96" s="17" t="s">
        <v>239</v>
      </c>
      <c r="J96" s="14" t="s">
        <v>60</v>
      </c>
      <c r="K96" s="17" t="s">
        <v>52</v>
      </c>
      <c r="L96" s="11" t="s">
        <v>34</v>
      </c>
      <c r="M96" s="38">
        <v>237990</v>
      </c>
      <c r="N96" s="17" t="s">
        <v>52</v>
      </c>
      <c r="O96" s="14" t="s">
        <v>52</v>
      </c>
      <c r="P96" s="68" t="s">
        <v>34</v>
      </c>
      <c r="Q96" s="31" t="s">
        <v>228</v>
      </c>
    </row>
    <row r="97" spans="1:17" ht="45">
      <c r="A97" s="10">
        <v>109850</v>
      </c>
      <c r="B97" s="12"/>
      <c r="C97" s="10"/>
      <c r="D97" s="13" t="s">
        <v>55</v>
      </c>
      <c r="E97" s="67">
        <v>91</v>
      </c>
      <c r="F97" s="8" t="s">
        <v>329</v>
      </c>
      <c r="G97" s="8" t="s">
        <v>330</v>
      </c>
      <c r="H97" s="14" t="s">
        <v>73</v>
      </c>
      <c r="I97" s="17" t="s">
        <v>239</v>
      </c>
      <c r="J97" s="14" t="s">
        <v>60</v>
      </c>
      <c r="K97" s="17" t="s">
        <v>120</v>
      </c>
      <c r="L97" s="11" t="s">
        <v>34</v>
      </c>
      <c r="M97" s="38">
        <v>238910</v>
      </c>
      <c r="N97" s="17" t="s">
        <v>44</v>
      </c>
      <c r="O97" s="14" t="s">
        <v>52</v>
      </c>
      <c r="P97" s="68" t="s">
        <v>34</v>
      </c>
      <c r="Q97" s="31" t="s">
        <v>233</v>
      </c>
    </row>
    <row r="98" spans="1:17" ht="45">
      <c r="A98" s="10">
        <v>109127</v>
      </c>
      <c r="B98" s="9"/>
      <c r="C98" s="10"/>
      <c r="D98" s="13" t="s">
        <v>273</v>
      </c>
      <c r="E98" s="69">
        <v>92</v>
      </c>
      <c r="F98" s="8" t="s">
        <v>331</v>
      </c>
      <c r="G98" s="33" t="s">
        <v>52</v>
      </c>
      <c r="H98" s="14" t="s">
        <v>332</v>
      </c>
      <c r="I98" s="17" t="s">
        <v>239</v>
      </c>
      <c r="J98" s="14" t="s">
        <v>60</v>
      </c>
      <c r="K98" s="17" t="s">
        <v>52</v>
      </c>
      <c r="L98" s="11" t="s">
        <v>34</v>
      </c>
      <c r="M98" s="38">
        <v>237990</v>
      </c>
      <c r="N98" s="17" t="s">
        <v>52</v>
      </c>
      <c r="O98" s="14" t="s">
        <v>52</v>
      </c>
      <c r="P98" s="68" t="s">
        <v>34</v>
      </c>
      <c r="Q98" s="31" t="s">
        <v>233</v>
      </c>
    </row>
    <row r="99" spans="1:17" ht="30">
      <c r="A99" s="10">
        <v>108919</v>
      </c>
      <c r="B99" s="12"/>
      <c r="C99" s="10"/>
      <c r="D99" s="13" t="s">
        <v>273</v>
      </c>
      <c r="E99" s="67">
        <v>93</v>
      </c>
      <c r="F99" s="8" t="s">
        <v>333</v>
      </c>
      <c r="G99" s="8" t="s">
        <v>52</v>
      </c>
      <c r="H99" s="14" t="s">
        <v>316</v>
      </c>
      <c r="I99" s="17" t="s">
        <v>239</v>
      </c>
      <c r="J99" s="14" t="s">
        <v>60</v>
      </c>
      <c r="K99" s="17" t="s">
        <v>52</v>
      </c>
      <c r="L99" s="11" t="s">
        <v>34</v>
      </c>
      <c r="M99" s="38">
        <v>237990</v>
      </c>
      <c r="N99" s="17" t="s">
        <v>52</v>
      </c>
      <c r="O99" s="14" t="s">
        <v>52</v>
      </c>
      <c r="P99" s="68" t="s">
        <v>34</v>
      </c>
      <c r="Q99" s="31" t="s">
        <v>334</v>
      </c>
    </row>
    <row r="100" spans="1:17" ht="30">
      <c r="A100" s="10">
        <v>108919</v>
      </c>
      <c r="B100" s="12"/>
      <c r="C100" s="10"/>
      <c r="D100" s="13" t="s">
        <v>273</v>
      </c>
      <c r="E100" s="69">
        <v>94</v>
      </c>
      <c r="F100" s="8" t="s">
        <v>335</v>
      </c>
      <c r="G100" s="8" t="s">
        <v>52</v>
      </c>
      <c r="H100" s="14" t="s">
        <v>316</v>
      </c>
      <c r="I100" s="17" t="s">
        <v>239</v>
      </c>
      <c r="J100" s="14" t="s">
        <v>60</v>
      </c>
      <c r="K100" s="17" t="s">
        <v>52</v>
      </c>
      <c r="L100" s="11" t="s">
        <v>34</v>
      </c>
      <c r="M100" s="38">
        <v>237990</v>
      </c>
      <c r="N100" s="17" t="s">
        <v>52</v>
      </c>
      <c r="O100" s="14" t="s">
        <v>52</v>
      </c>
      <c r="P100" s="68" t="s">
        <v>34</v>
      </c>
      <c r="Q100" s="31" t="s">
        <v>336</v>
      </c>
    </row>
    <row r="101" spans="1:17" ht="30">
      <c r="A101" s="10">
        <v>504727</v>
      </c>
      <c r="B101" s="21"/>
      <c r="C101" s="10"/>
      <c r="D101" s="13" t="s">
        <v>257</v>
      </c>
      <c r="E101" s="67">
        <v>95</v>
      </c>
      <c r="F101" s="8" t="s">
        <v>337</v>
      </c>
      <c r="G101" s="8" t="s">
        <v>338</v>
      </c>
      <c r="H101" s="14" t="s">
        <v>260</v>
      </c>
      <c r="I101" s="17" t="s">
        <v>239</v>
      </c>
      <c r="J101" s="14" t="s">
        <v>60</v>
      </c>
      <c r="K101" s="17" t="s">
        <v>74</v>
      </c>
      <c r="L101" s="11" t="s">
        <v>116</v>
      </c>
      <c r="M101" s="38">
        <v>237990</v>
      </c>
      <c r="N101" s="17" t="s">
        <v>44</v>
      </c>
      <c r="O101" s="14" t="s">
        <v>52</v>
      </c>
      <c r="P101" s="68" t="s">
        <v>34</v>
      </c>
      <c r="Q101" s="31" t="s">
        <v>336</v>
      </c>
    </row>
    <row r="102" spans="1:17" ht="30">
      <c r="A102" s="10">
        <v>108919</v>
      </c>
      <c r="B102" s="12"/>
      <c r="C102" s="10"/>
      <c r="D102" s="13" t="s">
        <v>273</v>
      </c>
      <c r="E102" s="69">
        <v>96</v>
      </c>
      <c r="F102" s="8" t="s">
        <v>339</v>
      </c>
      <c r="G102" s="8" t="s">
        <v>52</v>
      </c>
      <c r="H102" s="14" t="s">
        <v>316</v>
      </c>
      <c r="I102" s="17" t="s">
        <v>239</v>
      </c>
      <c r="J102" s="14" t="s">
        <v>60</v>
      </c>
      <c r="K102" s="17" t="s">
        <v>52</v>
      </c>
      <c r="L102" s="11" t="s">
        <v>34</v>
      </c>
      <c r="M102" s="38">
        <v>237990</v>
      </c>
      <c r="N102" s="17" t="s">
        <v>52</v>
      </c>
      <c r="O102" s="14" t="s">
        <v>52</v>
      </c>
      <c r="P102" s="68" t="s">
        <v>34</v>
      </c>
      <c r="Q102" s="31" t="s">
        <v>340</v>
      </c>
    </row>
    <row r="103" spans="1:17" ht="45">
      <c r="A103" s="10">
        <v>109127</v>
      </c>
      <c r="B103" s="9"/>
      <c r="C103" s="10"/>
      <c r="D103" s="13" t="s">
        <v>273</v>
      </c>
      <c r="E103" s="67">
        <v>97</v>
      </c>
      <c r="F103" s="8" t="s">
        <v>331</v>
      </c>
      <c r="G103" s="33" t="s">
        <v>52</v>
      </c>
      <c r="H103" s="14" t="s">
        <v>332</v>
      </c>
      <c r="I103" s="17" t="s">
        <v>239</v>
      </c>
      <c r="J103" s="14" t="s">
        <v>60</v>
      </c>
      <c r="K103" s="17" t="s">
        <v>52</v>
      </c>
      <c r="L103" s="11" t="s">
        <v>34</v>
      </c>
      <c r="M103" s="38">
        <v>237990</v>
      </c>
      <c r="N103" s="17" t="s">
        <v>52</v>
      </c>
      <c r="O103" s="14" t="s">
        <v>52</v>
      </c>
      <c r="P103" s="68" t="s">
        <v>34</v>
      </c>
      <c r="Q103" s="31" t="s">
        <v>341</v>
      </c>
    </row>
    <row r="104" spans="1:17" ht="30">
      <c r="A104" s="10">
        <v>108919</v>
      </c>
      <c r="B104" s="12"/>
      <c r="C104" s="10"/>
      <c r="D104" s="13" t="s">
        <v>273</v>
      </c>
      <c r="E104" s="69">
        <v>98</v>
      </c>
      <c r="F104" s="8" t="s">
        <v>342</v>
      </c>
      <c r="G104" s="8" t="s">
        <v>52</v>
      </c>
      <c r="H104" s="14" t="s">
        <v>316</v>
      </c>
      <c r="I104" s="17" t="s">
        <v>239</v>
      </c>
      <c r="J104" s="14" t="s">
        <v>60</v>
      </c>
      <c r="K104" s="17" t="s">
        <v>52</v>
      </c>
      <c r="L104" s="11" t="s">
        <v>34</v>
      </c>
      <c r="M104" s="38">
        <v>237990</v>
      </c>
      <c r="N104" s="17" t="s">
        <v>52</v>
      </c>
      <c r="O104" s="14" t="s">
        <v>52</v>
      </c>
      <c r="P104" s="68" t="s">
        <v>34</v>
      </c>
      <c r="Q104" s="31" t="s">
        <v>341</v>
      </c>
    </row>
    <row r="105" spans="1:17" ht="30">
      <c r="A105" s="10">
        <v>108919</v>
      </c>
      <c r="B105" s="12"/>
      <c r="C105" s="10"/>
      <c r="D105" s="13" t="s">
        <v>273</v>
      </c>
      <c r="E105" s="67">
        <v>99</v>
      </c>
      <c r="F105" s="8" t="s">
        <v>343</v>
      </c>
      <c r="G105" s="8" t="s">
        <v>52</v>
      </c>
      <c r="H105" s="14" t="s">
        <v>316</v>
      </c>
      <c r="I105" s="17" t="s">
        <v>239</v>
      </c>
      <c r="J105" s="14" t="s">
        <v>60</v>
      </c>
      <c r="K105" s="17" t="s">
        <v>52</v>
      </c>
      <c r="L105" s="11" t="s">
        <v>34</v>
      </c>
      <c r="M105" s="38">
        <v>237990</v>
      </c>
      <c r="N105" s="17" t="s">
        <v>52</v>
      </c>
      <c r="O105" s="14" t="s">
        <v>52</v>
      </c>
      <c r="P105" s="68" t="s">
        <v>34</v>
      </c>
      <c r="Q105" s="31" t="s">
        <v>341</v>
      </c>
    </row>
    <row r="106" spans="1:17" ht="30">
      <c r="A106" s="10">
        <v>108919</v>
      </c>
      <c r="B106" s="12"/>
      <c r="C106" s="10"/>
      <c r="D106" s="13" t="s">
        <v>273</v>
      </c>
      <c r="E106" s="69">
        <v>100</v>
      </c>
      <c r="F106" s="8" t="s">
        <v>344</v>
      </c>
      <c r="G106" s="8" t="s">
        <v>52</v>
      </c>
      <c r="H106" s="14" t="s">
        <v>316</v>
      </c>
      <c r="I106" s="17" t="s">
        <v>239</v>
      </c>
      <c r="J106" s="14" t="s">
        <v>60</v>
      </c>
      <c r="K106" s="17" t="s">
        <v>52</v>
      </c>
      <c r="L106" s="11" t="s">
        <v>34</v>
      </c>
      <c r="M106" s="38">
        <v>237990</v>
      </c>
      <c r="N106" s="17" t="s">
        <v>52</v>
      </c>
      <c r="O106" s="14" t="s">
        <v>52</v>
      </c>
      <c r="P106" s="68" t="s">
        <v>34</v>
      </c>
      <c r="Q106" s="31" t="s">
        <v>345</v>
      </c>
    </row>
    <row r="107" spans="1:17" ht="30">
      <c r="A107" s="10">
        <v>108919</v>
      </c>
      <c r="B107" s="12"/>
      <c r="C107" s="10"/>
      <c r="D107" s="13" t="s">
        <v>273</v>
      </c>
      <c r="E107" s="67">
        <v>101</v>
      </c>
      <c r="F107" s="8" t="s">
        <v>346</v>
      </c>
      <c r="G107" s="8" t="s">
        <v>52</v>
      </c>
      <c r="H107" s="14" t="s">
        <v>316</v>
      </c>
      <c r="I107" s="17" t="s">
        <v>239</v>
      </c>
      <c r="J107" s="14" t="s">
        <v>60</v>
      </c>
      <c r="K107" s="17" t="s">
        <v>52</v>
      </c>
      <c r="L107" s="11" t="s">
        <v>34</v>
      </c>
      <c r="M107" s="38">
        <v>237990</v>
      </c>
      <c r="N107" s="17" t="s">
        <v>52</v>
      </c>
      <c r="O107" s="14" t="s">
        <v>52</v>
      </c>
      <c r="P107" s="68" t="s">
        <v>34</v>
      </c>
      <c r="Q107" s="31" t="s">
        <v>345</v>
      </c>
    </row>
    <row r="108" spans="1:17" ht="30">
      <c r="A108" s="40">
        <v>108919</v>
      </c>
      <c r="B108" s="106"/>
      <c r="C108" s="40"/>
      <c r="D108" s="84" t="s">
        <v>273</v>
      </c>
      <c r="E108" s="76">
        <v>102</v>
      </c>
      <c r="F108" s="23" t="s">
        <v>347</v>
      </c>
      <c r="G108" s="23" t="s">
        <v>52</v>
      </c>
      <c r="H108" s="29" t="s">
        <v>316</v>
      </c>
      <c r="I108" s="24" t="s">
        <v>239</v>
      </c>
      <c r="J108" s="29" t="s">
        <v>60</v>
      </c>
      <c r="K108" s="24" t="s">
        <v>52</v>
      </c>
      <c r="L108" s="81" t="s">
        <v>34</v>
      </c>
      <c r="M108" s="82">
        <v>237990</v>
      </c>
      <c r="N108" s="24" t="s">
        <v>52</v>
      </c>
      <c r="O108" s="29" t="s">
        <v>52</v>
      </c>
      <c r="P108" s="83" t="s">
        <v>34</v>
      </c>
      <c r="Q108" s="51" t="s">
        <v>348</v>
      </c>
    </row>
    <row r="109" spans="1:17" ht="45">
      <c r="A109" s="22"/>
      <c r="B109" s="15" t="s">
        <v>349</v>
      </c>
      <c r="C109" s="22" t="s">
        <v>350</v>
      </c>
      <c r="D109" s="46" t="s">
        <v>351</v>
      </c>
      <c r="E109" s="69">
        <v>103</v>
      </c>
      <c r="F109" s="16" t="s">
        <v>352</v>
      </c>
      <c r="G109" s="16" t="s">
        <v>353</v>
      </c>
      <c r="H109" s="18" t="s">
        <v>73</v>
      </c>
      <c r="I109" s="20" t="s">
        <v>354</v>
      </c>
      <c r="J109" s="18" t="s">
        <v>34</v>
      </c>
      <c r="K109" s="20" t="s">
        <v>34</v>
      </c>
      <c r="L109" s="88">
        <v>20000000</v>
      </c>
      <c r="M109" s="45">
        <v>237110</v>
      </c>
      <c r="N109" s="70" t="s">
        <v>44</v>
      </c>
      <c r="O109" s="18" t="s">
        <v>70</v>
      </c>
      <c r="P109" s="71" t="s">
        <v>355</v>
      </c>
      <c r="Q109" s="50" t="s">
        <v>38</v>
      </c>
    </row>
    <row r="110" spans="1:17" ht="105">
      <c r="A110" s="22"/>
      <c r="B110" s="15" t="s">
        <v>356</v>
      </c>
      <c r="C110" s="22" t="s">
        <v>357</v>
      </c>
      <c r="D110" s="46" t="s">
        <v>351</v>
      </c>
      <c r="E110" s="67">
        <v>104</v>
      </c>
      <c r="F110" s="16" t="s">
        <v>358</v>
      </c>
      <c r="G110" s="16" t="s">
        <v>359</v>
      </c>
      <c r="H110" s="18" t="s">
        <v>73</v>
      </c>
      <c r="I110" s="20" t="s">
        <v>354</v>
      </c>
      <c r="J110" s="18" t="s">
        <v>60</v>
      </c>
      <c r="K110" s="20" t="s">
        <v>34</v>
      </c>
      <c r="L110" s="44">
        <v>8000000</v>
      </c>
      <c r="M110" s="45">
        <v>238210</v>
      </c>
      <c r="N110" s="70" t="s">
        <v>360</v>
      </c>
      <c r="O110" s="18" t="s">
        <v>70</v>
      </c>
      <c r="P110" s="71" t="s">
        <v>361</v>
      </c>
      <c r="Q110" s="50" t="s">
        <v>38</v>
      </c>
    </row>
    <row r="111" spans="1:17" ht="120">
      <c r="A111" s="10"/>
      <c r="B111" s="87" t="s">
        <v>362</v>
      </c>
      <c r="C111" s="107" t="s">
        <v>363</v>
      </c>
      <c r="D111" s="13" t="s">
        <v>364</v>
      </c>
      <c r="E111" s="67">
        <v>105</v>
      </c>
      <c r="F111" s="8" t="s">
        <v>365</v>
      </c>
      <c r="G111" s="8" t="s">
        <v>366</v>
      </c>
      <c r="H111" s="14" t="s">
        <v>73</v>
      </c>
      <c r="I111" s="17" t="s">
        <v>354</v>
      </c>
      <c r="J111" s="14" t="s">
        <v>81</v>
      </c>
      <c r="K111" s="17" t="s">
        <v>34</v>
      </c>
      <c r="L111" s="11">
        <v>8000000</v>
      </c>
      <c r="M111" s="38">
        <v>237110</v>
      </c>
      <c r="N111" s="19" t="s">
        <v>360</v>
      </c>
      <c r="O111" s="14" t="s">
        <v>52</v>
      </c>
      <c r="P111" s="68" t="s">
        <v>367</v>
      </c>
      <c r="Q111" s="50" t="s">
        <v>38</v>
      </c>
    </row>
    <row r="112" spans="1:17" ht="75">
      <c r="A112" s="103"/>
      <c r="B112" s="9" t="s">
        <v>368</v>
      </c>
      <c r="C112" s="10"/>
      <c r="D112" s="79" t="s">
        <v>369</v>
      </c>
      <c r="E112" s="67">
        <v>106</v>
      </c>
      <c r="F112" s="16" t="s">
        <v>370</v>
      </c>
      <c r="G112" s="16" t="s">
        <v>371</v>
      </c>
      <c r="H112" s="54" t="s">
        <v>73</v>
      </c>
      <c r="I112" s="20" t="s">
        <v>354</v>
      </c>
      <c r="J112" s="54" t="s">
        <v>34</v>
      </c>
      <c r="K112" s="20" t="s">
        <v>34</v>
      </c>
      <c r="L112" s="44" t="s">
        <v>372</v>
      </c>
      <c r="M112" s="74">
        <v>325180</v>
      </c>
      <c r="N112" s="93" t="s">
        <v>44</v>
      </c>
      <c r="O112" s="54" t="s">
        <v>373</v>
      </c>
      <c r="P112" s="75" t="s">
        <v>374</v>
      </c>
      <c r="Q112" s="55" t="s">
        <v>38</v>
      </c>
    </row>
    <row r="113" spans="1:17" ht="60">
      <c r="A113" s="47"/>
      <c r="B113" s="15" t="s">
        <v>375</v>
      </c>
      <c r="C113" s="22"/>
      <c r="D113" s="48" t="s">
        <v>369</v>
      </c>
      <c r="E113" s="67">
        <v>107</v>
      </c>
      <c r="F113" s="16" t="s">
        <v>376</v>
      </c>
      <c r="G113" s="16" t="s">
        <v>377</v>
      </c>
      <c r="H113" s="54" t="s">
        <v>73</v>
      </c>
      <c r="I113" s="20" t="s">
        <v>354</v>
      </c>
      <c r="J113" s="54" t="s">
        <v>34</v>
      </c>
      <c r="K113" s="20" t="s">
        <v>34</v>
      </c>
      <c r="L113" s="44" t="s">
        <v>372</v>
      </c>
      <c r="M113" s="74">
        <v>325180</v>
      </c>
      <c r="N113" s="93" t="s">
        <v>44</v>
      </c>
      <c r="O113" s="54" t="s">
        <v>373</v>
      </c>
      <c r="P113" s="75" t="s">
        <v>378</v>
      </c>
      <c r="Q113" s="55" t="s">
        <v>38</v>
      </c>
    </row>
    <row r="114" spans="1:17" ht="60">
      <c r="A114" s="41"/>
      <c r="B114" s="9" t="s">
        <v>379</v>
      </c>
      <c r="C114" s="10" t="s">
        <v>380</v>
      </c>
      <c r="D114" s="52" t="s">
        <v>369</v>
      </c>
      <c r="E114" s="67">
        <v>108</v>
      </c>
      <c r="F114" s="8" t="s">
        <v>381</v>
      </c>
      <c r="G114" s="16" t="s">
        <v>382</v>
      </c>
      <c r="H114" s="54" t="s">
        <v>73</v>
      </c>
      <c r="I114" s="20" t="s">
        <v>354</v>
      </c>
      <c r="J114" s="54" t="s">
        <v>34</v>
      </c>
      <c r="K114" s="20" t="s">
        <v>34</v>
      </c>
      <c r="L114" s="44" t="s">
        <v>372</v>
      </c>
      <c r="M114" s="74">
        <v>325180</v>
      </c>
      <c r="N114" s="93" t="s">
        <v>44</v>
      </c>
      <c r="O114" s="54" t="s">
        <v>373</v>
      </c>
      <c r="P114" s="75" t="s">
        <v>383</v>
      </c>
      <c r="Q114" s="55" t="s">
        <v>38</v>
      </c>
    </row>
    <row r="115" spans="1:17" ht="75">
      <c r="A115" s="103"/>
      <c r="B115" s="9" t="s">
        <v>384</v>
      </c>
      <c r="C115" s="10"/>
      <c r="D115" s="79" t="s">
        <v>369</v>
      </c>
      <c r="E115" s="67">
        <v>109</v>
      </c>
      <c r="F115" s="16" t="s">
        <v>385</v>
      </c>
      <c r="G115" s="16" t="s">
        <v>386</v>
      </c>
      <c r="H115" s="54" t="s">
        <v>73</v>
      </c>
      <c r="I115" s="20" t="s">
        <v>354</v>
      </c>
      <c r="J115" s="54" t="s">
        <v>34</v>
      </c>
      <c r="K115" s="20" t="s">
        <v>34</v>
      </c>
      <c r="L115" s="44" t="s">
        <v>372</v>
      </c>
      <c r="M115" s="74">
        <v>325180</v>
      </c>
      <c r="N115" s="93" t="s">
        <v>44</v>
      </c>
      <c r="O115" s="54" t="s">
        <v>373</v>
      </c>
      <c r="P115" s="75" t="s">
        <v>387</v>
      </c>
      <c r="Q115" s="55" t="s">
        <v>38</v>
      </c>
    </row>
    <row r="116" spans="1:17" ht="105">
      <c r="A116" s="41"/>
      <c r="B116" s="9" t="s">
        <v>388</v>
      </c>
      <c r="C116" s="10"/>
      <c r="D116" s="52" t="s">
        <v>389</v>
      </c>
      <c r="E116" s="67">
        <v>110</v>
      </c>
      <c r="F116" s="109" t="s">
        <v>390</v>
      </c>
      <c r="G116" s="85" t="s">
        <v>391</v>
      </c>
      <c r="H116" s="42" t="s">
        <v>73</v>
      </c>
      <c r="I116" s="17" t="s">
        <v>354</v>
      </c>
      <c r="J116" s="42" t="s">
        <v>34</v>
      </c>
      <c r="K116" s="17" t="s">
        <v>85</v>
      </c>
      <c r="L116" s="11" t="s">
        <v>34</v>
      </c>
      <c r="M116" s="53">
        <v>237110</v>
      </c>
      <c r="N116" s="66" t="s">
        <v>69</v>
      </c>
      <c r="O116" s="42" t="s">
        <v>70</v>
      </c>
      <c r="P116" s="73" t="s">
        <v>34</v>
      </c>
      <c r="Q116" s="43" t="s">
        <v>38</v>
      </c>
    </row>
    <row r="117" spans="1:17" ht="60">
      <c r="A117" s="101"/>
      <c r="B117" s="9"/>
      <c r="C117" s="10"/>
      <c r="D117" s="108" t="s">
        <v>392</v>
      </c>
      <c r="E117" s="67">
        <v>111</v>
      </c>
      <c r="F117" s="8" t="s">
        <v>393</v>
      </c>
      <c r="G117" s="8" t="s">
        <v>394</v>
      </c>
      <c r="H117" s="42" t="s">
        <v>73</v>
      </c>
      <c r="I117" s="17" t="s">
        <v>354</v>
      </c>
      <c r="J117" s="42" t="s">
        <v>34</v>
      </c>
      <c r="K117" s="17" t="s">
        <v>120</v>
      </c>
      <c r="L117" s="11" t="s">
        <v>116</v>
      </c>
      <c r="M117" s="53">
        <v>237110</v>
      </c>
      <c r="N117" s="66" t="s">
        <v>360</v>
      </c>
      <c r="O117" s="42" t="s">
        <v>52</v>
      </c>
      <c r="P117" s="73" t="s">
        <v>395</v>
      </c>
      <c r="Q117" s="43" t="s">
        <v>38</v>
      </c>
    </row>
    <row r="118" spans="1:17" ht="45">
      <c r="A118" s="102"/>
      <c r="B118" s="9" t="s">
        <v>396</v>
      </c>
      <c r="C118" s="10"/>
      <c r="D118" s="101" t="s">
        <v>397</v>
      </c>
      <c r="E118" s="67">
        <v>112</v>
      </c>
      <c r="F118" s="36" t="s">
        <v>398</v>
      </c>
      <c r="G118" s="109" t="s">
        <v>399</v>
      </c>
      <c r="H118" s="14" t="s">
        <v>73</v>
      </c>
      <c r="I118" s="17" t="s">
        <v>354</v>
      </c>
      <c r="J118" s="14" t="s">
        <v>34</v>
      </c>
      <c r="K118" s="17" t="s">
        <v>74</v>
      </c>
      <c r="L118" s="11" t="s">
        <v>34</v>
      </c>
      <c r="M118" s="38">
        <v>561730</v>
      </c>
      <c r="N118" s="19" t="s">
        <v>400</v>
      </c>
      <c r="O118" s="14" t="s">
        <v>373</v>
      </c>
      <c r="P118" s="68" t="s">
        <v>401</v>
      </c>
      <c r="Q118" s="31" t="s">
        <v>38</v>
      </c>
    </row>
    <row r="119" spans="1:17" ht="105">
      <c r="A119" s="10"/>
      <c r="B119" s="9" t="s">
        <v>402</v>
      </c>
      <c r="C119" s="10"/>
      <c r="D119" s="103" t="s">
        <v>397</v>
      </c>
      <c r="E119" s="67">
        <v>113</v>
      </c>
      <c r="F119" s="16" t="s">
        <v>403</v>
      </c>
      <c r="G119" s="16" t="s">
        <v>404</v>
      </c>
      <c r="H119" s="18" t="s">
        <v>73</v>
      </c>
      <c r="I119" s="20" t="s">
        <v>354</v>
      </c>
      <c r="J119" s="18" t="s">
        <v>34</v>
      </c>
      <c r="K119" s="20" t="s">
        <v>61</v>
      </c>
      <c r="L119" s="44" t="s">
        <v>34</v>
      </c>
      <c r="M119" s="45">
        <v>811310</v>
      </c>
      <c r="N119" s="70" t="s">
        <v>44</v>
      </c>
      <c r="O119" s="18" t="s">
        <v>373</v>
      </c>
      <c r="P119" s="71" t="s">
        <v>405</v>
      </c>
      <c r="Q119" s="50" t="s">
        <v>38</v>
      </c>
    </row>
    <row r="120" spans="1:17" ht="60">
      <c r="A120" s="22"/>
      <c r="B120" s="15" t="s">
        <v>406</v>
      </c>
      <c r="C120" s="22"/>
      <c r="D120" s="79" t="s">
        <v>407</v>
      </c>
      <c r="E120" s="67">
        <v>114</v>
      </c>
      <c r="F120" s="16" t="s">
        <v>408</v>
      </c>
      <c r="G120" s="16" t="s">
        <v>409</v>
      </c>
      <c r="H120" s="54" t="s">
        <v>73</v>
      </c>
      <c r="I120" s="20" t="s">
        <v>354</v>
      </c>
      <c r="J120" s="54" t="s">
        <v>34</v>
      </c>
      <c r="K120" s="20" t="s">
        <v>410</v>
      </c>
      <c r="L120" s="44" t="s">
        <v>34</v>
      </c>
      <c r="M120" s="74">
        <v>811310</v>
      </c>
      <c r="N120" s="70" t="s">
        <v>44</v>
      </c>
      <c r="O120" s="54" t="s">
        <v>373</v>
      </c>
      <c r="P120" s="75" t="s">
        <v>411</v>
      </c>
      <c r="Q120" s="55" t="s">
        <v>38</v>
      </c>
    </row>
    <row r="121" spans="1:17" ht="60">
      <c r="A121" s="56"/>
      <c r="B121" s="25" t="s">
        <v>412</v>
      </c>
      <c r="C121" s="56" t="s">
        <v>413</v>
      </c>
      <c r="D121" s="100" t="s">
        <v>369</v>
      </c>
      <c r="E121" s="90">
        <v>115</v>
      </c>
      <c r="F121" s="26" t="s">
        <v>414</v>
      </c>
      <c r="G121" s="26" t="s">
        <v>415</v>
      </c>
      <c r="H121" s="94" t="s">
        <v>73</v>
      </c>
      <c r="I121" s="27" t="s">
        <v>354</v>
      </c>
      <c r="J121" s="58" t="s">
        <v>34</v>
      </c>
      <c r="K121" s="27" t="s">
        <v>416</v>
      </c>
      <c r="L121" s="59" t="s">
        <v>34</v>
      </c>
      <c r="M121" s="95">
        <v>811310</v>
      </c>
      <c r="N121" s="96" t="s">
        <v>44</v>
      </c>
      <c r="O121" s="94" t="s">
        <v>373</v>
      </c>
      <c r="P121" s="97" t="s">
        <v>417</v>
      </c>
      <c r="Q121" s="92" t="s">
        <v>38</v>
      </c>
    </row>
    <row r="122" spans="1:17" ht="105">
      <c r="A122" s="41">
        <v>122148</v>
      </c>
      <c r="B122" s="9" t="s">
        <v>421</v>
      </c>
      <c r="C122" s="10" t="s">
        <v>422</v>
      </c>
      <c r="D122" s="48" t="s">
        <v>423</v>
      </c>
      <c r="E122" s="69">
        <v>116</v>
      </c>
      <c r="F122" s="16" t="s">
        <v>424</v>
      </c>
      <c r="G122" s="16" t="s">
        <v>425</v>
      </c>
      <c r="H122" s="54" t="s">
        <v>293</v>
      </c>
      <c r="I122" s="20" t="s">
        <v>419</v>
      </c>
      <c r="J122" s="54" t="s">
        <v>34</v>
      </c>
      <c r="K122" s="77" t="s">
        <v>420</v>
      </c>
      <c r="L122" s="44" t="s">
        <v>34</v>
      </c>
      <c r="M122" s="74">
        <v>721211</v>
      </c>
      <c r="N122" s="98" t="s">
        <v>44</v>
      </c>
      <c r="O122" s="54" t="s">
        <v>373</v>
      </c>
      <c r="P122" s="75" t="s">
        <v>426</v>
      </c>
      <c r="Q122" s="99" t="s">
        <v>93</v>
      </c>
    </row>
    <row r="123" spans="1:17" ht="45">
      <c r="A123" s="41">
        <v>122150</v>
      </c>
      <c r="B123" s="9" t="s">
        <v>427</v>
      </c>
      <c r="C123" s="10"/>
      <c r="D123" s="52" t="s">
        <v>428</v>
      </c>
      <c r="E123" s="67">
        <v>117</v>
      </c>
      <c r="F123" s="8" t="s">
        <v>429</v>
      </c>
      <c r="G123" s="8" t="s">
        <v>430</v>
      </c>
      <c r="H123" s="42" t="s">
        <v>431</v>
      </c>
      <c r="I123" s="17" t="s">
        <v>419</v>
      </c>
      <c r="J123" s="42" t="s">
        <v>34</v>
      </c>
      <c r="K123" s="17" t="s">
        <v>420</v>
      </c>
      <c r="L123" s="11" t="s">
        <v>34</v>
      </c>
      <c r="M123" s="53">
        <v>561730</v>
      </c>
      <c r="N123" s="66" t="s">
        <v>44</v>
      </c>
      <c r="O123" s="42" t="s">
        <v>373</v>
      </c>
      <c r="P123" s="73" t="s">
        <v>432</v>
      </c>
      <c r="Q123" s="43" t="s">
        <v>93</v>
      </c>
    </row>
    <row r="124" spans="1:17" ht="75" customHeight="1">
      <c r="A124" s="22"/>
      <c r="B124" s="15" t="s">
        <v>433</v>
      </c>
      <c r="C124" s="22"/>
      <c r="D124" s="79" t="s">
        <v>434</v>
      </c>
      <c r="E124" s="69">
        <v>118</v>
      </c>
      <c r="F124" s="16" t="s">
        <v>435</v>
      </c>
      <c r="G124" s="86" t="s">
        <v>436</v>
      </c>
      <c r="H124" s="54" t="s">
        <v>305</v>
      </c>
      <c r="I124" s="20" t="s">
        <v>419</v>
      </c>
      <c r="J124" s="54" t="s">
        <v>34</v>
      </c>
      <c r="K124" s="20" t="s">
        <v>34</v>
      </c>
      <c r="L124" s="44">
        <v>32500000</v>
      </c>
      <c r="M124" s="74">
        <v>531390</v>
      </c>
      <c r="N124" s="93" t="s">
        <v>69</v>
      </c>
      <c r="O124" s="54" t="s">
        <v>373</v>
      </c>
      <c r="P124" s="75" t="s">
        <v>437</v>
      </c>
      <c r="Q124" s="55" t="s">
        <v>38</v>
      </c>
    </row>
    <row r="125" spans="1:17" ht="90">
      <c r="A125" s="41"/>
      <c r="B125" s="15" t="s">
        <v>438</v>
      </c>
      <c r="C125" s="22"/>
      <c r="D125" s="79" t="s">
        <v>439</v>
      </c>
      <c r="E125" s="67">
        <v>119</v>
      </c>
      <c r="F125" s="16" t="s">
        <v>440</v>
      </c>
      <c r="G125" s="86" t="s">
        <v>441</v>
      </c>
      <c r="H125" s="54" t="s">
        <v>442</v>
      </c>
      <c r="I125" s="20" t="s">
        <v>419</v>
      </c>
      <c r="J125" s="54" t="s">
        <v>34</v>
      </c>
      <c r="K125" s="20" t="s">
        <v>74</v>
      </c>
      <c r="L125" s="44" t="s">
        <v>34</v>
      </c>
      <c r="M125" s="74">
        <v>236220</v>
      </c>
      <c r="N125" s="70" t="s">
        <v>443</v>
      </c>
      <c r="O125" s="54" t="s">
        <v>373</v>
      </c>
      <c r="P125" s="75" t="s">
        <v>444</v>
      </c>
      <c r="Q125" s="55" t="s">
        <v>38</v>
      </c>
    </row>
    <row r="126" spans="1:17" ht="30">
      <c r="A126" s="13"/>
      <c r="B126" s="9" t="s">
        <v>445</v>
      </c>
      <c r="C126" s="41"/>
      <c r="D126" s="79" t="s">
        <v>446</v>
      </c>
      <c r="E126" s="69">
        <v>120</v>
      </c>
      <c r="F126" s="16" t="s">
        <v>447</v>
      </c>
      <c r="G126" s="16" t="s">
        <v>52</v>
      </c>
      <c r="H126" s="54" t="s">
        <v>305</v>
      </c>
      <c r="I126" s="20" t="s">
        <v>419</v>
      </c>
      <c r="J126" s="54" t="s">
        <v>34</v>
      </c>
      <c r="K126" s="20" t="s">
        <v>410</v>
      </c>
      <c r="L126" s="44" t="s">
        <v>34</v>
      </c>
      <c r="M126" s="74">
        <v>561990</v>
      </c>
      <c r="N126" s="70" t="s">
        <v>44</v>
      </c>
      <c r="O126" s="54" t="s">
        <v>373</v>
      </c>
      <c r="P126" s="75" t="s">
        <v>448</v>
      </c>
      <c r="Q126" s="55" t="s">
        <v>38</v>
      </c>
    </row>
    <row r="127" spans="1:17" ht="120">
      <c r="A127" s="41">
        <v>107322</v>
      </c>
      <c r="B127" s="9" t="s">
        <v>449</v>
      </c>
      <c r="C127" s="10"/>
      <c r="D127" s="52" t="s">
        <v>450</v>
      </c>
      <c r="E127" s="67">
        <v>121</v>
      </c>
      <c r="F127" s="8" t="s">
        <v>451</v>
      </c>
      <c r="G127" s="8" t="s">
        <v>452</v>
      </c>
      <c r="H127" s="42" t="s">
        <v>305</v>
      </c>
      <c r="I127" s="20" t="s">
        <v>419</v>
      </c>
      <c r="J127" s="54" t="s">
        <v>34</v>
      </c>
      <c r="K127" s="20" t="s">
        <v>410</v>
      </c>
      <c r="L127" s="44" t="s">
        <v>34</v>
      </c>
      <c r="M127" s="53">
        <v>488390</v>
      </c>
      <c r="N127" s="70" t="s">
        <v>44</v>
      </c>
      <c r="O127" s="42" t="s">
        <v>373</v>
      </c>
      <c r="P127" s="75" t="s">
        <v>448</v>
      </c>
      <c r="Q127" s="55" t="s">
        <v>38</v>
      </c>
    </row>
    <row r="128" spans="1:17" ht="135">
      <c r="A128" s="22">
        <v>122148</v>
      </c>
      <c r="B128" s="15" t="s">
        <v>453</v>
      </c>
      <c r="C128" s="22"/>
      <c r="D128" s="79" t="s">
        <v>454</v>
      </c>
      <c r="E128" s="69">
        <v>122</v>
      </c>
      <c r="F128" s="16" t="s">
        <v>455</v>
      </c>
      <c r="G128" s="86" t="s">
        <v>456</v>
      </c>
      <c r="H128" s="54" t="s">
        <v>293</v>
      </c>
      <c r="I128" s="20" t="s">
        <v>419</v>
      </c>
      <c r="J128" s="54" t="s">
        <v>34</v>
      </c>
      <c r="K128" s="20" t="s">
        <v>410</v>
      </c>
      <c r="L128" s="44" t="s">
        <v>34</v>
      </c>
      <c r="M128" s="74">
        <v>561730</v>
      </c>
      <c r="N128" s="70" t="s">
        <v>44</v>
      </c>
      <c r="O128" s="54" t="s">
        <v>373</v>
      </c>
      <c r="P128" s="75" t="s">
        <v>457</v>
      </c>
      <c r="Q128" s="55" t="s">
        <v>38</v>
      </c>
    </row>
    <row r="129" spans="1:17" ht="120">
      <c r="A129" s="41">
        <v>122091</v>
      </c>
      <c r="B129" s="9" t="s">
        <v>458</v>
      </c>
      <c r="C129" s="10"/>
      <c r="D129" s="52" t="s">
        <v>459</v>
      </c>
      <c r="E129" s="67">
        <v>123</v>
      </c>
      <c r="F129" s="16" t="s">
        <v>460</v>
      </c>
      <c r="G129" s="8" t="s">
        <v>461</v>
      </c>
      <c r="H129" s="42" t="s">
        <v>462</v>
      </c>
      <c r="I129" s="20" t="s">
        <v>419</v>
      </c>
      <c r="J129" s="54" t="s">
        <v>34</v>
      </c>
      <c r="K129" s="20" t="s">
        <v>410</v>
      </c>
      <c r="L129" s="44" t="s">
        <v>34</v>
      </c>
      <c r="M129" s="74">
        <v>561730</v>
      </c>
      <c r="N129" s="70" t="s">
        <v>44</v>
      </c>
      <c r="O129" s="54" t="s">
        <v>373</v>
      </c>
      <c r="P129" s="73" t="s">
        <v>463</v>
      </c>
      <c r="Q129" s="55" t="s">
        <v>38</v>
      </c>
    </row>
    <row r="130" spans="1:17" ht="120">
      <c r="A130" s="22">
        <v>122147</v>
      </c>
      <c r="B130" s="15" t="s">
        <v>464</v>
      </c>
      <c r="C130" s="22"/>
      <c r="D130" s="79" t="s">
        <v>418</v>
      </c>
      <c r="E130" s="69">
        <v>124</v>
      </c>
      <c r="F130" s="16" t="s">
        <v>465</v>
      </c>
      <c r="G130" s="16" t="s">
        <v>466</v>
      </c>
      <c r="H130" s="54" t="s">
        <v>248</v>
      </c>
      <c r="I130" s="20" t="s">
        <v>419</v>
      </c>
      <c r="J130" s="54" t="s">
        <v>34</v>
      </c>
      <c r="K130" s="20" t="s">
        <v>416</v>
      </c>
      <c r="L130" s="44" t="s">
        <v>34</v>
      </c>
      <c r="M130" s="74">
        <v>561210</v>
      </c>
      <c r="N130" s="70" t="s">
        <v>44</v>
      </c>
      <c r="O130" s="54" t="s">
        <v>373</v>
      </c>
      <c r="P130" s="75" t="s">
        <v>467</v>
      </c>
      <c r="Q130" s="55" t="s">
        <v>38</v>
      </c>
    </row>
    <row r="131" spans="1:17" ht="60">
      <c r="A131" s="41">
        <v>107321</v>
      </c>
      <c r="B131" s="15" t="s">
        <v>468</v>
      </c>
      <c r="C131" s="22"/>
      <c r="D131" s="79" t="s">
        <v>450</v>
      </c>
      <c r="E131" s="67">
        <v>125</v>
      </c>
      <c r="F131" s="16" t="s">
        <v>469</v>
      </c>
      <c r="G131" s="86" t="s">
        <v>470</v>
      </c>
      <c r="H131" s="54" t="s">
        <v>305</v>
      </c>
      <c r="I131" s="20" t="s">
        <v>419</v>
      </c>
      <c r="J131" s="54" t="s">
        <v>34</v>
      </c>
      <c r="K131" s="20" t="s">
        <v>416</v>
      </c>
      <c r="L131" s="44" t="s">
        <v>34</v>
      </c>
      <c r="M131" s="74">
        <v>561730</v>
      </c>
      <c r="N131" s="70" t="s">
        <v>44</v>
      </c>
      <c r="O131" s="54" t="s">
        <v>373</v>
      </c>
      <c r="P131" s="75" t="s">
        <v>471</v>
      </c>
      <c r="Q131" s="55" t="s">
        <v>38</v>
      </c>
    </row>
    <row r="132" spans="1:17" ht="120" customHeight="1">
      <c r="E132" s="121" t="s">
        <v>472</v>
      </c>
      <c r="F132" s="121"/>
      <c r="G132" s="121"/>
      <c r="H132" s="121"/>
      <c r="I132" s="121"/>
      <c r="J132" s="121"/>
      <c r="K132" s="121"/>
      <c r="L132" s="121"/>
      <c r="M132" s="121"/>
      <c r="N132" s="121"/>
      <c r="O132" s="121"/>
      <c r="P132" s="121"/>
      <c r="Q132" s="121"/>
    </row>
    <row r="134" spans="1:17" hidden="1">
      <c r="I134" s="1" t="s">
        <v>33</v>
      </c>
      <c r="J134" s="1" t="s">
        <v>34</v>
      </c>
      <c r="K134" s="1" t="s">
        <v>34</v>
      </c>
      <c r="N134" s="1" t="s">
        <v>52</v>
      </c>
      <c r="O134" s="6" t="s">
        <v>52</v>
      </c>
      <c r="Q134" s="28" t="s">
        <v>52</v>
      </c>
    </row>
    <row r="135" spans="1:17" ht="30" hidden="1">
      <c r="I135" s="1" t="s">
        <v>239</v>
      </c>
      <c r="J135" s="1" t="s">
        <v>52</v>
      </c>
      <c r="K135" s="1" t="s">
        <v>52</v>
      </c>
      <c r="N135" s="1" t="s">
        <v>69</v>
      </c>
      <c r="O135" s="6" t="s">
        <v>62</v>
      </c>
      <c r="Q135" s="28" t="s">
        <v>54</v>
      </c>
    </row>
    <row r="136" spans="1:17" ht="45" hidden="1">
      <c r="I136" s="1" t="s">
        <v>473</v>
      </c>
      <c r="J136" s="1" t="s">
        <v>60</v>
      </c>
      <c r="K136" s="1" t="s">
        <v>416</v>
      </c>
      <c r="N136" s="1" t="s">
        <v>35</v>
      </c>
      <c r="O136" s="6" t="s">
        <v>99</v>
      </c>
      <c r="Q136" s="28" t="s">
        <v>93</v>
      </c>
    </row>
    <row r="137" spans="1:17" ht="30" hidden="1">
      <c r="I137" s="1" t="s">
        <v>59</v>
      </c>
      <c r="J137" s="1" t="s">
        <v>81</v>
      </c>
      <c r="K137" s="1" t="s">
        <v>410</v>
      </c>
      <c r="N137" s="1" t="s">
        <v>360</v>
      </c>
      <c r="O137" s="6" t="s">
        <v>474</v>
      </c>
      <c r="Q137" s="28" t="s">
        <v>38</v>
      </c>
    </row>
    <row r="138" spans="1:17" ht="30" hidden="1">
      <c r="I138" s="1" t="s">
        <v>91</v>
      </c>
      <c r="J138" s="4"/>
      <c r="K138" s="1" t="s">
        <v>420</v>
      </c>
      <c r="N138" s="1" t="s">
        <v>44</v>
      </c>
      <c r="O138" s="6" t="s">
        <v>104</v>
      </c>
      <c r="Q138" s="28" t="s">
        <v>105</v>
      </c>
    </row>
    <row r="139" spans="1:17" ht="45" hidden="1">
      <c r="I139" s="1" t="s">
        <v>419</v>
      </c>
      <c r="K139" s="1" t="s">
        <v>61</v>
      </c>
      <c r="N139" s="1" t="s">
        <v>400</v>
      </c>
      <c r="O139" s="6" t="s">
        <v>36</v>
      </c>
      <c r="Q139" s="28" t="s">
        <v>75</v>
      </c>
    </row>
    <row r="140" spans="1:17" ht="30" hidden="1">
      <c r="I140" s="1" t="s">
        <v>475</v>
      </c>
      <c r="K140" s="1" t="s">
        <v>74</v>
      </c>
      <c r="N140" s="1" t="s">
        <v>476</v>
      </c>
      <c r="O140" s="6" t="s">
        <v>70</v>
      </c>
      <c r="Q140" s="28" t="s">
        <v>83</v>
      </c>
    </row>
    <row r="141" spans="1:17" ht="30" hidden="1">
      <c r="I141" s="6" t="s">
        <v>354</v>
      </c>
      <c r="K141" s="1" t="s">
        <v>120</v>
      </c>
      <c r="N141" s="1" t="s">
        <v>443</v>
      </c>
      <c r="O141" s="6" t="s">
        <v>477</v>
      </c>
      <c r="Q141" s="28" t="s">
        <v>228</v>
      </c>
    </row>
    <row r="142" spans="1:17" ht="30" hidden="1">
      <c r="K142" s="1" t="s">
        <v>115</v>
      </c>
      <c r="N142" s="1" t="s">
        <v>299</v>
      </c>
      <c r="O142" s="6" t="s">
        <v>373</v>
      </c>
      <c r="Q142" s="28" t="s">
        <v>233</v>
      </c>
    </row>
    <row r="143" spans="1:17" ht="14.45" hidden="1" customHeight="1">
      <c r="K143" s="1" t="s">
        <v>85</v>
      </c>
      <c r="Q143" s="28" t="s">
        <v>334</v>
      </c>
    </row>
    <row r="144" spans="1:17" ht="14.45" hidden="1" customHeight="1">
      <c r="K144" s="1" t="s">
        <v>92</v>
      </c>
      <c r="Q144" s="28" t="s">
        <v>336</v>
      </c>
    </row>
    <row r="145" spans="11:17" hidden="1">
      <c r="K145" s="1" t="s">
        <v>82</v>
      </c>
      <c r="Q145" s="28" t="s">
        <v>340</v>
      </c>
    </row>
    <row r="146" spans="11:17" hidden="1">
      <c r="K146" s="1" t="s">
        <v>68</v>
      </c>
      <c r="Q146" s="28" t="s">
        <v>341</v>
      </c>
    </row>
    <row r="147" spans="11:17" hidden="1">
      <c r="Q147" s="28" t="s">
        <v>345</v>
      </c>
    </row>
    <row r="148" spans="11:17" hidden="1">
      <c r="Q148" s="28" t="s">
        <v>348</v>
      </c>
    </row>
    <row r="149" spans="11:17"/>
    <row r="150" spans="11:17"/>
    <row r="151" spans="11:17"/>
    <row r="152" spans="11:17"/>
    <row r="153" spans="11:17"/>
  </sheetData>
  <sheetProtection algorithmName="SHA-512" hashValue="jEFtLQtL7vkdj7bSwuhvKWe1KqB4WytQMAPxS2Vd98QsXroav2yaFO+xbsRKOg/rMPK4crc/rJhJrO9uB+4m2g==" saltValue="okCdIDU0ELqXiTYSdnJydg==" spinCount="100000" sheet="1" sort="0" autoFilter="0"/>
  <mergeCells count="10">
    <mergeCell ref="E132:Q132"/>
    <mergeCell ref="A5:C5"/>
    <mergeCell ref="E1:Q1"/>
    <mergeCell ref="E3:Q3"/>
    <mergeCell ref="E4:Q4"/>
    <mergeCell ref="E5:H5"/>
    <mergeCell ref="I5:J5"/>
    <mergeCell ref="K5:M5"/>
    <mergeCell ref="N5:O5"/>
    <mergeCell ref="E2:Q2"/>
  </mergeCells>
  <phoneticPr fontId="22" type="noConversion"/>
  <dataValidations count="7">
    <dataValidation type="list" allowBlank="1" showInputMessage="1" showErrorMessage="1" sqref="J23:J26 J51:J52 J17" xr:uid="{13127167-0C32-4656-9880-117C42099049}">
      <formula1>#REF!</formula1>
    </dataValidation>
    <dataValidation type="list" allowBlank="1" showInputMessage="1" showErrorMessage="1" sqref="N7:N131" xr:uid="{0D24782E-1C07-4105-AE9E-714BE6D561D2}">
      <formula1>$N$134:$N$142</formula1>
    </dataValidation>
    <dataValidation type="list" allowBlank="1" showInputMessage="1" showErrorMessage="1" sqref="J7:J131" xr:uid="{3A5A247B-98DF-446D-AE31-C695EBA4C09B}">
      <formula1>$J$134:$J$137</formula1>
    </dataValidation>
    <dataValidation type="list" allowBlank="1" showInputMessage="1" showErrorMessage="1" sqref="K7:K131" xr:uid="{195E9B5C-57EC-4027-9F95-998259BB142C}">
      <formula1>$K$134:$K$146</formula1>
    </dataValidation>
    <dataValidation type="list" allowBlank="1" showInputMessage="1" showErrorMessage="1" sqref="I7:I131" xr:uid="{DA17F623-4244-4D7A-BADF-A73992E8231F}">
      <formula1>$I$134:$I$141</formula1>
    </dataValidation>
    <dataValidation type="list" allowBlank="1" showInputMessage="1" showErrorMessage="1" sqref="O7:O131" xr:uid="{D77AB44C-7C01-40CA-B2EC-17A6219458B0}">
      <formula1>$O$134:$O$142</formula1>
    </dataValidation>
    <dataValidation type="list" showInputMessage="1" showErrorMessage="1" sqref="Q7:Q131" xr:uid="{452EAE09-04DD-400D-BD1F-FA6E9A7A15DB}">
      <formula1>$Q$135:$Q$148</formula1>
    </dataValidation>
  </dataValidations>
  <printOptions horizontalCentered="1"/>
  <pageMargins left="0.25" right="0.25" top="0.75" bottom="0.75" header="0.3" footer="0.3"/>
  <pageSetup scale="41" fitToHeight="0" orientation="landscape" r:id="rId1"/>
  <headerFooter differentFirst="1">
    <oddHeader>&amp;C
USACE - Baltimore District
FY25 to FY35
Forecast of Contracting Opportunities (FCO)</oddHead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DD27B0-0343-41AF-BF4A-928822CB5650}">
  <dimension ref="A1:B115"/>
  <sheetViews>
    <sheetView showGridLines="0" workbookViewId="0">
      <pane ySplit="1" topLeftCell="A2" activePane="bottomLeft" state="frozen"/>
      <selection pane="bottomLeft" activeCell="B1" sqref="A1:B1"/>
    </sheetView>
  </sheetViews>
  <sheetFormatPr defaultRowHeight="15"/>
  <cols>
    <col min="1" max="1" width="15.7109375" customWidth="1"/>
    <col min="2" max="2" width="68.28515625" customWidth="1"/>
  </cols>
  <sheetData>
    <row r="1" spans="1:2" ht="30" customHeight="1">
      <c r="A1" s="116" t="s">
        <v>478</v>
      </c>
      <c r="B1" s="116" t="s">
        <v>479</v>
      </c>
    </row>
    <row r="2" spans="1:2">
      <c r="A2" s="114" t="s">
        <v>480</v>
      </c>
      <c r="B2" s="115" t="s">
        <v>481</v>
      </c>
    </row>
    <row r="3" spans="1:2">
      <c r="A3" s="62" t="s">
        <v>482</v>
      </c>
      <c r="B3" s="63" t="s">
        <v>483</v>
      </c>
    </row>
    <row r="4" spans="1:2">
      <c r="A4" s="62" t="s">
        <v>484</v>
      </c>
      <c r="B4" s="63" t="s">
        <v>485</v>
      </c>
    </row>
    <row r="5" spans="1:2">
      <c r="A5" s="62" t="s">
        <v>486</v>
      </c>
      <c r="B5" s="63" t="s">
        <v>487</v>
      </c>
    </row>
    <row r="6" spans="1:2">
      <c r="A6" s="62" t="s">
        <v>488</v>
      </c>
      <c r="B6" s="63" t="s">
        <v>489</v>
      </c>
    </row>
    <row r="7" spans="1:2">
      <c r="A7" s="62" t="s">
        <v>490</v>
      </c>
      <c r="B7" s="63" t="s">
        <v>491</v>
      </c>
    </row>
    <row r="8" spans="1:2">
      <c r="A8" s="62" t="s">
        <v>492</v>
      </c>
      <c r="B8" s="63" t="s">
        <v>493</v>
      </c>
    </row>
    <row r="9" spans="1:2">
      <c r="A9" s="62" t="s">
        <v>494</v>
      </c>
      <c r="B9" s="63" t="s">
        <v>495</v>
      </c>
    </row>
    <row r="10" spans="1:2">
      <c r="A10" s="62" t="s">
        <v>496</v>
      </c>
      <c r="B10" s="63" t="s">
        <v>497</v>
      </c>
    </row>
    <row r="11" spans="1:2">
      <c r="A11" s="62" t="s">
        <v>498</v>
      </c>
      <c r="B11" s="63" t="s">
        <v>499</v>
      </c>
    </row>
    <row r="12" spans="1:2">
      <c r="A12" s="62" t="s">
        <v>500</v>
      </c>
      <c r="B12" s="63" t="s">
        <v>501</v>
      </c>
    </row>
    <row r="13" spans="1:2">
      <c r="A13" s="62" t="s">
        <v>502</v>
      </c>
      <c r="B13" s="63" t="s">
        <v>503</v>
      </c>
    </row>
    <row r="14" spans="1:2">
      <c r="A14" s="62" t="s">
        <v>504</v>
      </c>
      <c r="B14" s="63" t="s">
        <v>505</v>
      </c>
    </row>
    <row r="15" spans="1:2">
      <c r="A15" s="62" t="s">
        <v>506</v>
      </c>
      <c r="B15" s="63" t="s">
        <v>507</v>
      </c>
    </row>
    <row r="16" spans="1:2">
      <c r="A16" s="62" t="s">
        <v>508</v>
      </c>
      <c r="B16" s="63" t="s">
        <v>509</v>
      </c>
    </row>
    <row r="17" spans="1:2">
      <c r="A17" s="62" t="s">
        <v>510</v>
      </c>
      <c r="B17" s="63" t="s">
        <v>511</v>
      </c>
    </row>
    <row r="18" spans="1:2">
      <c r="A18" s="62" t="s">
        <v>512</v>
      </c>
      <c r="B18" s="63" t="s">
        <v>513</v>
      </c>
    </row>
    <row r="19" spans="1:2">
      <c r="A19" s="62" t="s">
        <v>514</v>
      </c>
      <c r="B19" s="63" t="s">
        <v>515</v>
      </c>
    </row>
    <row r="20" spans="1:2">
      <c r="A20" s="62" t="s">
        <v>516</v>
      </c>
      <c r="B20" s="63" t="s">
        <v>517</v>
      </c>
    </row>
    <row r="21" spans="1:2">
      <c r="A21" s="62" t="s">
        <v>518</v>
      </c>
      <c r="B21" s="63" t="s">
        <v>519</v>
      </c>
    </row>
    <row r="22" spans="1:2">
      <c r="A22" s="62" t="s">
        <v>520</v>
      </c>
      <c r="B22" s="63" t="s">
        <v>521</v>
      </c>
    </row>
    <row r="23" spans="1:2">
      <c r="A23" s="62" t="s">
        <v>522</v>
      </c>
      <c r="B23" s="63" t="s">
        <v>523</v>
      </c>
    </row>
    <row r="24" spans="1:2">
      <c r="A24" s="62" t="s">
        <v>524</v>
      </c>
      <c r="B24" s="63" t="s">
        <v>525</v>
      </c>
    </row>
    <row r="25" spans="1:2">
      <c r="A25" s="62" t="s">
        <v>526</v>
      </c>
      <c r="B25" s="63" t="s">
        <v>527</v>
      </c>
    </row>
    <row r="26" spans="1:2">
      <c r="A26" s="62" t="s">
        <v>528</v>
      </c>
      <c r="B26" s="63" t="s">
        <v>529</v>
      </c>
    </row>
    <row r="27" spans="1:2">
      <c r="A27" s="62" t="s">
        <v>530</v>
      </c>
      <c r="B27" s="63" t="s">
        <v>531</v>
      </c>
    </row>
    <row r="28" spans="1:2">
      <c r="A28" s="62" t="s">
        <v>530</v>
      </c>
      <c r="B28" s="63" t="s">
        <v>532</v>
      </c>
    </row>
    <row r="29" spans="1:2">
      <c r="A29" s="62" t="s">
        <v>533</v>
      </c>
      <c r="B29" s="63" t="s">
        <v>534</v>
      </c>
    </row>
    <row r="30" spans="1:2">
      <c r="A30" s="62" t="s">
        <v>535</v>
      </c>
      <c r="B30" s="63" t="s">
        <v>536</v>
      </c>
    </row>
    <row r="31" spans="1:2">
      <c r="A31" s="62" t="s">
        <v>537</v>
      </c>
      <c r="B31" s="63" t="s">
        <v>538</v>
      </c>
    </row>
    <row r="32" spans="1:2">
      <c r="A32" s="62" t="s">
        <v>539</v>
      </c>
      <c r="B32" s="63" t="s">
        <v>540</v>
      </c>
    </row>
    <row r="33" spans="1:2">
      <c r="A33" s="62" t="s">
        <v>541</v>
      </c>
      <c r="B33" s="63" t="s">
        <v>534</v>
      </c>
    </row>
    <row r="34" spans="1:2">
      <c r="A34" s="62" t="s">
        <v>542</v>
      </c>
      <c r="B34" s="63" t="s">
        <v>543</v>
      </c>
    </row>
    <row r="35" spans="1:2">
      <c r="A35" s="62" t="s">
        <v>544</v>
      </c>
      <c r="B35" s="63" t="s">
        <v>545</v>
      </c>
    </row>
    <row r="36" spans="1:2">
      <c r="A36" s="62" t="s">
        <v>546</v>
      </c>
      <c r="B36" s="63" t="s">
        <v>547</v>
      </c>
    </row>
    <row r="37" spans="1:2">
      <c r="A37" s="62" t="s">
        <v>548</v>
      </c>
      <c r="B37" s="63" t="s">
        <v>549</v>
      </c>
    </row>
    <row r="38" spans="1:2">
      <c r="A38" s="62" t="s">
        <v>550</v>
      </c>
      <c r="B38" s="63" t="s">
        <v>551</v>
      </c>
    </row>
    <row r="39" spans="1:2">
      <c r="A39" s="62" t="s">
        <v>552</v>
      </c>
      <c r="B39" s="63" t="s">
        <v>553</v>
      </c>
    </row>
    <row r="40" spans="1:2">
      <c r="A40" s="62" t="s">
        <v>554</v>
      </c>
      <c r="B40" s="63" t="s">
        <v>555</v>
      </c>
    </row>
    <row r="41" spans="1:2">
      <c r="A41" s="62" t="s">
        <v>556</v>
      </c>
      <c r="B41" s="63" t="s">
        <v>557</v>
      </c>
    </row>
    <row r="42" spans="1:2">
      <c r="A42" s="62" t="s">
        <v>558</v>
      </c>
      <c r="B42" s="63" t="s">
        <v>559</v>
      </c>
    </row>
    <row r="43" spans="1:2">
      <c r="A43" s="62" t="s">
        <v>560</v>
      </c>
      <c r="B43" s="63" t="s">
        <v>561</v>
      </c>
    </row>
    <row r="44" spans="1:2">
      <c r="A44" s="62" t="s">
        <v>562</v>
      </c>
      <c r="B44" s="63" t="s">
        <v>563</v>
      </c>
    </row>
    <row r="45" spans="1:2">
      <c r="A45" s="62" t="s">
        <v>564</v>
      </c>
      <c r="B45" s="63" t="s">
        <v>565</v>
      </c>
    </row>
    <row r="46" spans="1:2">
      <c r="A46" s="62" t="s">
        <v>566</v>
      </c>
      <c r="B46" s="63" t="s">
        <v>567</v>
      </c>
    </row>
    <row r="47" spans="1:2">
      <c r="A47" s="62" t="s">
        <v>568</v>
      </c>
      <c r="B47" s="63" t="s">
        <v>569</v>
      </c>
    </row>
    <row r="48" spans="1:2">
      <c r="A48" s="62" t="s">
        <v>570</v>
      </c>
      <c r="B48" s="63" t="s">
        <v>571</v>
      </c>
    </row>
    <row r="49" spans="1:2">
      <c r="A49" s="62" t="s">
        <v>572</v>
      </c>
      <c r="B49" s="63" t="s">
        <v>573</v>
      </c>
    </row>
    <row r="50" spans="1:2">
      <c r="A50" s="62" t="s">
        <v>574</v>
      </c>
      <c r="B50" s="63" t="s">
        <v>575</v>
      </c>
    </row>
    <row r="51" spans="1:2">
      <c r="A51" s="62" t="s">
        <v>576</v>
      </c>
      <c r="B51" s="63" t="s">
        <v>577</v>
      </c>
    </row>
    <row r="52" spans="1:2">
      <c r="A52" s="62" t="s">
        <v>578</v>
      </c>
      <c r="B52" s="63" t="s">
        <v>579</v>
      </c>
    </row>
    <row r="53" spans="1:2">
      <c r="A53" s="62" t="s">
        <v>580</v>
      </c>
      <c r="B53" s="63" t="s">
        <v>581</v>
      </c>
    </row>
    <row r="54" spans="1:2">
      <c r="A54" s="62" t="s">
        <v>582</v>
      </c>
      <c r="B54" s="63" t="s">
        <v>583</v>
      </c>
    </row>
    <row r="55" spans="1:2">
      <c r="A55" s="62" t="s">
        <v>584</v>
      </c>
      <c r="B55" s="63" t="s">
        <v>585</v>
      </c>
    </row>
    <row r="56" spans="1:2">
      <c r="A56" s="62" t="s">
        <v>59</v>
      </c>
      <c r="B56" s="63" t="s">
        <v>586</v>
      </c>
    </row>
    <row r="57" spans="1:2">
      <c r="A57" s="62" t="s">
        <v>587</v>
      </c>
      <c r="B57" s="63" t="s">
        <v>588</v>
      </c>
    </row>
    <row r="58" spans="1:2">
      <c r="A58" s="62" t="s">
        <v>589</v>
      </c>
      <c r="B58" s="63" t="s">
        <v>590</v>
      </c>
    </row>
    <row r="59" spans="1:2">
      <c r="A59" s="62" t="s">
        <v>591</v>
      </c>
      <c r="B59" s="63" t="s">
        <v>592</v>
      </c>
    </row>
    <row r="60" spans="1:2">
      <c r="A60" s="62" t="s">
        <v>593</v>
      </c>
      <c r="B60" s="63" t="s">
        <v>594</v>
      </c>
    </row>
    <row r="61" spans="1:2">
      <c r="A61" s="62" t="s">
        <v>595</v>
      </c>
      <c r="B61" s="63" t="s">
        <v>596</v>
      </c>
    </row>
    <row r="62" spans="1:2">
      <c r="A62" s="62" t="s">
        <v>597</v>
      </c>
      <c r="B62" s="63" t="s">
        <v>598</v>
      </c>
    </row>
    <row r="63" spans="1:2">
      <c r="A63" s="62" t="s">
        <v>599</v>
      </c>
      <c r="B63" s="63" t="s">
        <v>600</v>
      </c>
    </row>
    <row r="64" spans="1:2">
      <c r="A64" s="62" t="s">
        <v>601</v>
      </c>
      <c r="B64" s="63" t="s">
        <v>602</v>
      </c>
    </row>
    <row r="65" spans="1:2">
      <c r="A65" s="62" t="s">
        <v>603</v>
      </c>
      <c r="B65" s="63" t="s">
        <v>604</v>
      </c>
    </row>
    <row r="66" spans="1:2">
      <c r="A66" s="62" t="s">
        <v>605</v>
      </c>
      <c r="B66" s="63" t="s">
        <v>606</v>
      </c>
    </row>
    <row r="67" spans="1:2">
      <c r="A67" s="62" t="s">
        <v>607</v>
      </c>
      <c r="B67" s="63" t="s">
        <v>608</v>
      </c>
    </row>
    <row r="68" spans="1:2">
      <c r="A68" s="62" t="s">
        <v>609</v>
      </c>
      <c r="B68" s="63" t="s">
        <v>610</v>
      </c>
    </row>
    <row r="69" spans="1:2">
      <c r="A69" s="62" t="s">
        <v>611</v>
      </c>
      <c r="B69" s="63"/>
    </row>
    <row r="70" spans="1:2">
      <c r="A70" s="62" t="s">
        <v>612</v>
      </c>
      <c r="B70" s="63" t="s">
        <v>613</v>
      </c>
    </row>
    <row r="71" spans="1:2">
      <c r="A71" s="62" t="s">
        <v>614</v>
      </c>
      <c r="B71" s="63" t="s">
        <v>615</v>
      </c>
    </row>
    <row r="72" spans="1:2">
      <c r="A72" s="62" t="s">
        <v>616</v>
      </c>
      <c r="B72" s="63" t="s">
        <v>617</v>
      </c>
    </row>
    <row r="73" spans="1:2">
      <c r="A73" s="62" t="s">
        <v>618</v>
      </c>
      <c r="B73" s="63" t="s">
        <v>619</v>
      </c>
    </row>
    <row r="74" spans="1:2">
      <c r="A74" s="62" t="s">
        <v>620</v>
      </c>
      <c r="B74" s="63" t="s">
        <v>621</v>
      </c>
    </row>
    <row r="75" spans="1:2">
      <c r="A75" s="62" t="s">
        <v>622</v>
      </c>
      <c r="B75" s="63" t="s">
        <v>623</v>
      </c>
    </row>
    <row r="76" spans="1:2">
      <c r="A76" s="62" t="s">
        <v>624</v>
      </c>
      <c r="B76" s="63" t="s">
        <v>625</v>
      </c>
    </row>
    <row r="77" spans="1:2">
      <c r="A77" s="62" t="s">
        <v>626</v>
      </c>
      <c r="B77" s="63" t="s">
        <v>627</v>
      </c>
    </row>
    <row r="78" spans="1:2">
      <c r="A78" s="62" t="s">
        <v>628</v>
      </c>
      <c r="B78" s="63" t="s">
        <v>629</v>
      </c>
    </row>
    <row r="79" spans="1:2">
      <c r="A79" s="62" t="s">
        <v>630</v>
      </c>
      <c r="B79" s="63" t="s">
        <v>631</v>
      </c>
    </row>
    <row r="80" spans="1:2">
      <c r="A80" s="62" t="s">
        <v>632</v>
      </c>
      <c r="B80" s="63" t="s">
        <v>633</v>
      </c>
    </row>
    <row r="81" spans="1:2">
      <c r="A81" s="62" t="s">
        <v>634</v>
      </c>
      <c r="B81" s="63" t="s">
        <v>635</v>
      </c>
    </row>
    <row r="82" spans="1:2">
      <c r="A82" s="62" t="s">
        <v>636</v>
      </c>
      <c r="B82" s="63" t="s">
        <v>637</v>
      </c>
    </row>
    <row r="83" spans="1:2">
      <c r="A83" s="62" t="s">
        <v>638</v>
      </c>
      <c r="B83" s="63" t="s">
        <v>639</v>
      </c>
    </row>
    <row r="84" spans="1:2">
      <c r="A84" s="62" t="s">
        <v>640</v>
      </c>
      <c r="B84" s="63" t="s">
        <v>641</v>
      </c>
    </row>
    <row r="85" spans="1:2">
      <c r="A85" s="62" t="s">
        <v>642</v>
      </c>
      <c r="B85" s="63" t="s">
        <v>643</v>
      </c>
    </row>
    <row r="86" spans="1:2">
      <c r="A86" s="62" t="s">
        <v>644</v>
      </c>
      <c r="B86" s="63" t="s">
        <v>645</v>
      </c>
    </row>
    <row r="87" spans="1:2">
      <c r="A87" s="62" t="s">
        <v>646</v>
      </c>
      <c r="B87" s="63" t="s">
        <v>647</v>
      </c>
    </row>
    <row r="88" spans="1:2">
      <c r="A88" s="62" t="s">
        <v>648</v>
      </c>
      <c r="B88" s="63" t="s">
        <v>649</v>
      </c>
    </row>
    <row r="89" spans="1:2">
      <c r="A89" s="62" t="s">
        <v>650</v>
      </c>
      <c r="B89" s="63" t="s">
        <v>651</v>
      </c>
    </row>
    <row r="90" spans="1:2">
      <c r="A90" s="62" t="s">
        <v>652</v>
      </c>
      <c r="B90" s="63" t="s">
        <v>653</v>
      </c>
    </row>
    <row r="91" spans="1:2">
      <c r="A91" s="62" t="s">
        <v>373</v>
      </c>
      <c r="B91" s="63" t="s">
        <v>654</v>
      </c>
    </row>
    <row r="92" spans="1:2">
      <c r="A92" s="62" t="s">
        <v>655</v>
      </c>
      <c r="B92" s="63" t="s">
        <v>656</v>
      </c>
    </row>
    <row r="93" spans="1:2">
      <c r="A93" s="62" t="s">
        <v>657</v>
      </c>
      <c r="B93" s="63" t="s">
        <v>658</v>
      </c>
    </row>
    <row r="94" spans="1:2">
      <c r="A94" s="62" t="s">
        <v>659</v>
      </c>
      <c r="B94" s="63" t="s">
        <v>660</v>
      </c>
    </row>
    <row r="95" spans="1:2">
      <c r="A95" s="62" t="s">
        <v>661</v>
      </c>
      <c r="B95" s="63" t="s">
        <v>662</v>
      </c>
    </row>
    <row r="96" spans="1:2">
      <c r="A96" s="62" t="s">
        <v>663</v>
      </c>
      <c r="B96" s="63" t="s">
        <v>664</v>
      </c>
    </row>
    <row r="97" spans="1:2">
      <c r="A97" s="62" t="s">
        <v>665</v>
      </c>
      <c r="B97" s="63" t="s">
        <v>666</v>
      </c>
    </row>
    <row r="98" spans="1:2">
      <c r="A98" s="62" t="s">
        <v>667</v>
      </c>
      <c r="B98" s="63" t="s">
        <v>668</v>
      </c>
    </row>
    <row r="99" spans="1:2">
      <c r="A99" s="62" t="s">
        <v>669</v>
      </c>
      <c r="B99" s="63" t="s">
        <v>670</v>
      </c>
    </row>
    <row r="100" spans="1:2">
      <c r="A100" s="62" t="s">
        <v>671</v>
      </c>
      <c r="B100" s="63" t="s">
        <v>672</v>
      </c>
    </row>
    <row r="101" spans="1:2">
      <c r="A101" s="62" t="s">
        <v>673</v>
      </c>
      <c r="B101" s="63" t="s">
        <v>674</v>
      </c>
    </row>
    <row r="102" spans="1:2">
      <c r="A102" s="62" t="s">
        <v>52</v>
      </c>
      <c r="B102" s="63" t="s">
        <v>675</v>
      </c>
    </row>
    <row r="103" spans="1:2">
      <c r="A103" s="62" t="s">
        <v>676</v>
      </c>
      <c r="B103" s="63" t="s">
        <v>677</v>
      </c>
    </row>
    <row r="104" spans="1:2">
      <c r="A104" s="62" t="s">
        <v>678</v>
      </c>
      <c r="B104" s="63" t="s">
        <v>679</v>
      </c>
    </row>
    <row r="105" spans="1:2">
      <c r="A105" s="62" t="s">
        <v>680</v>
      </c>
      <c r="B105" s="63" t="s">
        <v>681</v>
      </c>
    </row>
    <row r="106" spans="1:2">
      <c r="A106" s="62" t="s">
        <v>682</v>
      </c>
      <c r="B106" s="63" t="s">
        <v>683</v>
      </c>
    </row>
    <row r="107" spans="1:2">
      <c r="A107" s="62" t="s">
        <v>684</v>
      </c>
      <c r="B107" s="63" t="s">
        <v>685</v>
      </c>
    </row>
    <row r="108" spans="1:2">
      <c r="A108" s="62" t="s">
        <v>686</v>
      </c>
      <c r="B108" s="63" t="s">
        <v>687</v>
      </c>
    </row>
    <row r="109" spans="1:2">
      <c r="A109" s="62" t="s">
        <v>688</v>
      </c>
      <c r="B109" s="63" t="s">
        <v>689</v>
      </c>
    </row>
    <row r="110" spans="1:2">
      <c r="A110" s="62" t="s">
        <v>308</v>
      </c>
      <c r="B110" s="63" t="s">
        <v>690</v>
      </c>
    </row>
    <row r="111" spans="1:2">
      <c r="A111" s="62" t="s">
        <v>691</v>
      </c>
      <c r="B111" s="63" t="s">
        <v>692</v>
      </c>
    </row>
    <row r="112" spans="1:2">
      <c r="A112" s="62" t="s">
        <v>693</v>
      </c>
      <c r="B112" s="63" t="s">
        <v>694</v>
      </c>
    </row>
    <row r="113" spans="1:2">
      <c r="A113" s="62" t="s">
        <v>695</v>
      </c>
      <c r="B113" s="63" t="s">
        <v>696</v>
      </c>
    </row>
    <row r="114" spans="1:2">
      <c r="A114" s="62" t="s">
        <v>697</v>
      </c>
      <c r="B114" s="63" t="s">
        <v>698</v>
      </c>
    </row>
    <row r="115" spans="1:2">
      <c r="A115" s="62" t="s">
        <v>699</v>
      </c>
      <c r="B115" s="63" t="s">
        <v>700</v>
      </c>
    </row>
  </sheetData>
  <autoFilter ref="A1:B115" xr:uid="{98DD27B0-0343-41AF-BF4A-928822CB5650}"/>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0A73A3BE3A1A149A1FAA16062C8F661" ma:contentTypeVersion="6" ma:contentTypeDescription="Create a new document." ma:contentTypeScope="" ma:versionID="76cfd1c40a9428939387c450b6deaf64">
  <xsd:schema xmlns:xsd="http://www.w3.org/2001/XMLSchema" xmlns:xs="http://www.w3.org/2001/XMLSchema" xmlns:p="http://schemas.microsoft.com/office/2006/metadata/properties" xmlns:ns2="7de860f5-b8ae-40db-9392-2ef9c66a2e33" xmlns:ns3="60338b6b-5120-4662-9abc-2300e2ceb8b5" targetNamespace="http://schemas.microsoft.com/office/2006/metadata/properties" ma:root="true" ma:fieldsID="211aa2a0be039fa3a549da89ed719b65" ns2:_="" ns3:_="">
    <xsd:import namespace="7de860f5-b8ae-40db-9392-2ef9c66a2e33"/>
    <xsd:import namespace="60338b6b-5120-4662-9abc-2300e2ceb8b5"/>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de860f5-b8ae-40db-9392-2ef9c66a2e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0338b6b-5120-4662-9abc-2300e2ceb8b5"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M I D A A B Q S w M E F A A C A A g A s E Y L V / Z f 4 u 6 k A A A A 9 w A A A B I A H A B D b 2 5 m a W c v U G F j a 2 F n Z S 5 4 b W w g o h g A K K A U A A A A A A A A A A A A A A A A A A A A A A A A A A A A h Y + 9 D o I w G E V f h X S n f z g Y 8 l E G V 0 l M i M a 1 K R U b o R h a L O / m 4 C P 5 C m I U d X O 8 5 5 7 h 3 v v 1 B v n Y N t F F 9 8 5 0 N k M M U x R p q 7 r K 2 D p D g z / E S 5 Q L 2 E h 1 k r W O J t m 6 d H R V h o 7 e n 1 N C Q g g 4 J L j r a 8 I p Z W R f r E t 1 1 K 1 E H 9 n 8 l 2 N j n Z d W a S R g 9 x o j O G Z s g T n n C a Z A Z g q F s V + D T 4 O f 7 Q + E 1 d D 4 o d d C 2 3 h b A p k j k P c J 8 Q B Q S w M E F A A C A A g A s E Y L V 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L B G C 1 f D 7 T 3 Y v A A A A D c B A A A T A B w A R m 9 y b X V s Y X M v U 2 V j d G l v b j E u b S C i G A A o o B Q A A A A A A A A A A A A A A A A A A A A A A A A A A A B 1 j c E K g k A U R f e C / z B M G w U R b B u t p G 1 E C i 3 E x a g v F X V e v B n B E P + 9 s Y m i o N k 8 u O f O u Q p K 3 a J k i b 3 R z n V c R z W C o G K p K H r Y s j 3 r Q b s O M y / B k U o w y W E q o Q / j k Q i k v i B 1 B W L n + X N 2 F A P s u f 3 J 8 y W L U W p T y Q M r 2 P C 4 E b J e 5 f c b c G N 6 V s O U h F R X p C H G f h z k C p V n 1 4 J 5 5 j a N e M C 0 I U z D p J f F f z v P I M 1 s x W x N f b Q W v G L v Z / x b z E + E N Y n B M m N 3 n V b + G 9 g 9 A F B L A Q I t A B Q A A g A I A L B G C 1 f 2 X + L u p A A A A P c A A A A S A A A A A A A A A A A A A A A A A A A A A A B D b 2 5 m a W c v U G F j a 2 F n Z S 5 4 b W x Q S w E C L Q A U A A I A C A C w R g t X D 8 r p q 6 Q A A A D p A A A A E w A A A A A A A A A A A A A A A A D w A A A A W 0 N v b n R l b n R f V H l w Z X N d L n h t b F B L A Q I t A B Q A A g A I A L B G C 1 f D 7 T 3 Y v A A A A D c B A A A T A A A A A A A A A A A A A A A A A O E B A A B G b 3 J t d W x h c y 9 T Z W N 0 a W 9 u M S 5 t U E s F B g A A A A A D A A M A w g A A A O o 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0 I A A A A A A A A e w g 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1 R h Y m x l M j 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G V k Q 2 9 t c G x l d G V S Z X N 1 b H R U b 1 d v c m t z a G V l d C I g V m F s d W U 9 I m w x I i A v P j x F b n R y e S B U e X B l P S J B Z G R l Z F R v R G F 0 Y U 1 v Z G V s I i B W Y W x 1 Z T 0 i b D A i I C 8 + P E V u d H J 5 I F R 5 c G U 9 I k Z p b G x D b 3 V u d C I g V m F s d W U 9 I m w 1 I i A v P j x F b n R y e S B U e X B l P S J G a W x s R X J y b 3 J D b 2 R l I i B W Y W x 1 Z T 0 i c 1 V u a 2 5 v d 2 4 i I C 8 + P E V u d H J 5 I F R 5 c G U 9 I k Z p b G x F c n J v c k N v d W 5 0 I i B W Y W x 1 Z T 0 i b D A i I C 8 + P E V u d H J 5 I F R 5 c G U 9 I k Z p b G x M Y X N 0 V X B k Y X R l Z C I g V m F s d W U 9 I m Q y M D I z L T A 4 L T E x V D E y O j U z O j I 3 L j g x M D c w N T B a I i A v P j x F b n R y e S B U e X B l P S J G a W x s Q 2 9 s d W 1 u V H l w Z X M i I F Z h b H V l P S J z Q m c 9 P S I g L z 4 8 R W 5 0 c n k g V H l w Z T 0 i R m l s b E N v b H V t b k 5 h b W V z I i B W Y W x 1 Z T 0 i c 1 s m c X V v d D t Q c m 9 n c m F t I F R 5 c G U m c X V v d D t d I i A v P j x F b n R y e S B U e X B l P S J G a W x s U 3 R h d H V z I i B W Y W x 1 Z T 0 i c 0 N v b X B s Z X R l I i A v P j x F b n R y e S B U e X B l P S J S Z W x h d G l v b n N o a X B J b m Z v Q 2 9 u d G F p b m V y I i B W Y W x 1 Z T 0 i c 3 s m c X V v d D t j b 2 x 1 b W 5 D b 3 V u d C Z x d W 9 0 O z o x L C Z x d W 9 0 O 2 t l e U N v b H V t b k 5 h b W V z J n F 1 b 3 Q 7 O l t d L C Z x d W 9 0 O 3 F 1 Z X J 5 U m V s Y X R p b 2 5 z a G l w c y Z x d W 9 0 O z p b X S w m c X V v d D t j b 2 x 1 b W 5 J Z G V u d G l 0 a W V z J n F 1 b 3 Q 7 O l s m c X V v d D t T Z W N 0 a W 9 u M S 9 U Y W J s Z T I v Q X V 0 b 1 J l b W 9 2 Z W R D b 2 x 1 b W 5 z M S 5 7 U H J v Z 3 J h b S B U e X B l L D B 9 J n F 1 b 3 Q 7 X S w m c X V v d D t D b 2 x 1 b W 5 D b 3 V u d C Z x d W 9 0 O z o x L C Z x d W 9 0 O 0 t l e U N v b H V t b k 5 h b W V z J n F 1 b 3 Q 7 O l t d L C Z x d W 9 0 O 0 N v b H V t b k l k Z W 5 0 a X R p Z X M m c X V v d D s 6 W y Z x d W 9 0 O 1 N l Y 3 R p b 2 4 x L 1 R h Y m x l M i 9 B d X R v U m V t b 3 Z l Z E N v b H V t b n M x L n t Q c m 9 n c m F t I F R 5 c G U s M H 0 m c X V v d D t d L C Z x d W 9 0 O 1 J l b G F 0 a W 9 u c 2 h p c E l u Z m 8 m c X V v d D s 6 W 1 1 9 I i A v P j w v U 3 R h Y m x l R W 5 0 c m l l c z 4 8 L 0 l 0 Z W 0 + P E l 0 Z W 0 + P E l 0 Z W 1 M b 2 N h d G l v b j 4 8 S X R l b V R 5 c G U + R m 9 y b X V s Y T w v S X R l b V R 5 c G U + P E l 0 Z W 1 Q Y X R o P l N l Y 3 R p b 2 4 x L 1 R h Y m x l M i 9 T b 3 V y Y 2 U 8 L 0 l 0 Z W 1 Q Y X R o P j w v S X R l b U x v Y 2 F 0 a W 9 u P j x T d G F i b G V F b n R y a W V z I C 8 + P C 9 J d G V t P j x J d G V t P j x J d G V t T G 9 j Y X R p b 2 4 + P E l 0 Z W 1 U e X B l P k Z v c m 1 1 b G E 8 L 0 l 0 Z W 1 U e X B l P j x J d G V t U G F 0 a D 5 T Z W N 0 a W 9 u M S 9 U Y W J s Z T I v Q 2 h h b m d l Z C U y M F R 5 c G U 8 L 0 l 0 Z W 1 Q Y X R o P j w v S X R l b U x v Y 2 F 0 a W 9 u P j x T d G F i b G V F b n R y a W V z I C 8 + P C 9 J d G V t P j x J d G V t P j x J d G V t T G 9 j Y X R p b 2 4 + P E l 0 Z W 1 U e X B l P k Z v c m 1 1 b G E 8 L 0 l 0 Z W 1 U e X B l P j x J d G V t U G F 0 a D 5 T Z W N 0 a W 9 u M S 9 U Y W J s Z T I v U m V u Y W 1 l Z C U y M E N v b H V t b n M 8 L 0 l 0 Z W 1 Q Y X R o P j w v S X R l b U x v Y 2 F 0 a W 9 u P j x T d G F i b G V F b n R y a W V z I C 8 + P C 9 J d G V t P j w v S X R l b X M + P C 9 M b 2 N h b F B h Y 2 t h Z 2 V N Z X R h Z G F 0 Y U Z p b G U + F g A A A F B L B Q Y A A A A A A A A A A A A A A A A A A A A A A A D a A A A A A Q A A A N C M n d 8 B F d E R j H o A w E / C l + s B A A A A k k 7 C / B 5 c 9 0 W / d S r G m 9 j d v A A A A A A C A A A A A A A D Z g A A w A A A A B A A A A D 2 h o z 9 P 2 S k x z w + D R g 6 6 5 W 2 A A A A A A S A A A C g A A A A E A A A A M 0 e Q q o y e P F 9 u o g D M D K 8 c s x Q A A A A H G T l 6 H W j S P S p 5 s b e o I V a o i h P u a 2 d U W C Y l 8 a W W G s J o Q W t P I y / k v g + A U Y D n V u c 4 w w D 6 B a k j X n L 7 R g T U q 7 W Y x O a f v + m K s b U P h t V u b I j g 7 A V C y I U A A A A h u a z M v m X m H m U T L x j 4 I + X 6 z Z E M J s = < / D a t a M a s h u p > 
</file>

<file path=customXml/item3.xml><?xml version="1.0" encoding="utf-8"?>
<p:properties xmlns:p="http://schemas.microsoft.com/office/2006/metadata/properties" xmlns:xsi="http://www.w3.org/2001/XMLSchema-instance" xmlns:pc="http://schemas.microsoft.com/office/infopath/2007/PartnerControls">
  <documentManagement>
    <SharedWithUsers xmlns="60338b6b-5120-4662-9abc-2300e2ceb8b5">
      <UserInfo>
        <DisplayName>Orosz, Maria T CIV USARMY CENAB (USA)</DisplayName>
        <AccountId>22</AccountId>
        <AccountType/>
      </UserInfo>
    </SharedWithUser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E5DD2ED-FE1E-4D52-B4BC-1C910198AC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de860f5-b8ae-40db-9392-2ef9c66a2e33"/>
    <ds:schemaRef ds:uri="60338b6b-5120-4662-9abc-2300e2ceb8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1BA1016-8742-47DB-995C-DC4D638BE4C8}">
  <ds:schemaRefs>
    <ds:schemaRef ds:uri="http://schemas.microsoft.com/DataMashup"/>
  </ds:schemaRefs>
</ds:datastoreItem>
</file>

<file path=customXml/itemProps3.xml><?xml version="1.0" encoding="utf-8"?>
<ds:datastoreItem xmlns:ds="http://schemas.openxmlformats.org/officeDocument/2006/customXml" ds:itemID="{95D5EBBE-1EEB-4B60-A147-A6431965993B}">
  <ds:schemaRefs>
    <ds:schemaRef ds:uri="http://schemas.microsoft.com/office/2006/metadata/properties"/>
    <ds:schemaRef ds:uri="http://schemas.microsoft.com/office/infopath/2007/PartnerControls"/>
    <ds:schemaRef ds:uri="60338b6b-5120-4662-9abc-2300e2ceb8b5"/>
  </ds:schemaRefs>
</ds:datastoreItem>
</file>

<file path=customXml/itemProps4.xml><?xml version="1.0" encoding="utf-8"?>
<ds:datastoreItem xmlns:ds="http://schemas.openxmlformats.org/officeDocument/2006/customXml" ds:itemID="{58282A80-5B04-4F51-868E-CE516C4EC99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Forecast of Opportunities</vt:lpstr>
      <vt:lpstr>Acronyms and Expansions</vt:lpstr>
      <vt:lpstr>'Forecast of Opportunities'!Print_Area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Stearns, Michael</dc:creator>
  <cp:keywords/>
  <dc:description/>
  <cp:lastModifiedBy>Michael Stearns</cp:lastModifiedBy>
  <cp:revision/>
  <dcterms:created xsi:type="dcterms:W3CDTF">2023-08-11T12:24:51Z</dcterms:created>
  <dcterms:modified xsi:type="dcterms:W3CDTF">2025-03-21T20:28:23Z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0x01010040A73A3BE3A1A149A1FAA16062C8F661</vt:lpwstr>
  </property>
</Properties>
</file>